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O:\Students Union\Strategic Plan 201621 and beyond\Operational Plan 202122\"/>
    </mc:Choice>
  </mc:AlternateContent>
  <xr:revisionPtr revIDLastSave="0" documentId="13_ncr:1_{D1838CE9-897A-4CAC-AB3C-58947EA12BE1}" xr6:coauthVersionLast="45" xr6:coauthVersionMax="45" xr10:uidLastSave="{00000000-0000-0000-0000-000000000000}"/>
  <bookViews>
    <workbookView xWindow="1170" yWindow="1170" windowWidth="18900" windowHeight="10995" activeTab="2" xr2:uid="{070D2345-61EE-4C3E-9DC7-8BC2F7D03606}"/>
  </bookViews>
  <sheets>
    <sheet name="Plan" sheetId="1" r:id="rId1"/>
    <sheet name="Dashboard" sheetId="2" r:id="rId2"/>
    <sheet name="KPIs" sheetId="3" r:id="rId3"/>
  </sheets>
  <definedNames>
    <definedName name="_Hlk76643583" localSheetId="0">Plan!$B$4</definedName>
    <definedName name="_Hlk76643674" localSheetId="0">Plan!$A$4</definedName>
    <definedName name="_xlnm.Print_Titles" localSheetId="0">Plan!$1:$3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1" i="2" l="1"/>
  <c r="D271" i="2"/>
  <c r="C271" i="2"/>
  <c r="E213" i="2"/>
  <c r="D213" i="2"/>
  <c r="C213" i="2"/>
  <c r="E217" i="2"/>
  <c r="D217" i="2"/>
  <c r="C217" i="2"/>
  <c r="E215" i="2"/>
  <c r="D215" i="2"/>
  <c r="C215" i="2"/>
  <c r="E211" i="2"/>
  <c r="D211" i="2"/>
  <c r="C211" i="2"/>
  <c r="E205" i="2"/>
  <c r="D205" i="2"/>
  <c r="C205" i="2"/>
  <c r="E203" i="2"/>
  <c r="D203" i="2"/>
  <c r="C203" i="2"/>
  <c r="E201" i="2"/>
  <c r="D201" i="2"/>
  <c r="C201" i="2"/>
  <c r="E199" i="2"/>
  <c r="D199" i="2"/>
  <c r="C199" i="2"/>
  <c r="E197" i="2"/>
  <c r="D197" i="2"/>
  <c r="C197" i="2"/>
  <c r="E195" i="2"/>
  <c r="D195" i="2"/>
  <c r="C195" i="2"/>
  <c r="E193" i="2"/>
  <c r="D193" i="2"/>
  <c r="C193" i="2"/>
  <c r="E191" i="2"/>
  <c r="D191" i="2"/>
  <c r="C191" i="2"/>
  <c r="E189" i="2"/>
  <c r="D189" i="2"/>
  <c r="C189" i="2"/>
  <c r="E187" i="2"/>
  <c r="D187" i="2"/>
  <c r="C187" i="2"/>
  <c r="E185" i="2"/>
  <c r="D185" i="2"/>
  <c r="C185" i="2"/>
  <c r="E183" i="2"/>
  <c r="D183" i="2"/>
  <c r="C183" i="2"/>
  <c r="E181" i="2"/>
  <c r="D181" i="2"/>
  <c r="C181" i="2"/>
  <c r="E179" i="2"/>
  <c r="D179" i="2"/>
  <c r="C179" i="2"/>
  <c r="E177" i="2"/>
  <c r="D177" i="2"/>
  <c r="C177" i="2"/>
  <c r="E175" i="2"/>
  <c r="D175" i="2"/>
  <c r="C175" i="2"/>
  <c r="E173" i="2"/>
  <c r="D173" i="2"/>
  <c r="C173" i="2"/>
  <c r="E171" i="2"/>
  <c r="D171" i="2"/>
  <c r="C171" i="2"/>
  <c r="E169" i="2"/>
  <c r="D169" i="2"/>
  <c r="C169" i="2"/>
  <c r="E167" i="2"/>
  <c r="D167" i="2"/>
  <c r="C167" i="2"/>
  <c r="E165" i="2"/>
  <c r="D165" i="2"/>
  <c r="C165" i="2"/>
  <c r="E163" i="2"/>
  <c r="D163" i="2"/>
  <c r="C163" i="2"/>
  <c r="E161" i="2"/>
  <c r="D161" i="2"/>
  <c r="C161" i="2"/>
  <c r="E159" i="2"/>
  <c r="D159" i="2"/>
  <c r="C159" i="2"/>
  <c r="E157" i="2"/>
  <c r="D157" i="2"/>
  <c r="C157" i="2"/>
  <c r="E155" i="2"/>
  <c r="D155" i="2"/>
  <c r="C155" i="2"/>
  <c r="E153" i="2"/>
  <c r="D153" i="2"/>
  <c r="C153" i="2"/>
  <c r="E151" i="2"/>
  <c r="D151" i="2"/>
  <c r="C151" i="2"/>
  <c r="E149" i="2"/>
  <c r="D149" i="2"/>
  <c r="C149" i="2"/>
  <c r="C6" i="2"/>
  <c r="D6" i="2"/>
  <c r="E6" i="2"/>
  <c r="C8" i="2"/>
  <c r="D8" i="2"/>
  <c r="E8" i="2"/>
  <c r="C10" i="2"/>
  <c r="D10" i="2"/>
  <c r="E10" i="2"/>
  <c r="C12" i="2"/>
  <c r="D12" i="2"/>
  <c r="E12" i="2"/>
  <c r="C14" i="2"/>
  <c r="D14" i="2"/>
  <c r="E14" i="2"/>
  <c r="C16" i="2"/>
  <c r="D16" i="2"/>
  <c r="E16" i="2"/>
  <c r="C18" i="2"/>
  <c r="D18" i="2"/>
  <c r="E18" i="2"/>
  <c r="C20" i="2"/>
  <c r="D20" i="2"/>
  <c r="E20" i="2"/>
  <c r="C22" i="2"/>
  <c r="D22" i="2"/>
  <c r="E22" i="2"/>
  <c r="C24" i="2"/>
  <c r="D24" i="2"/>
  <c r="E24" i="2"/>
  <c r="C26" i="2"/>
  <c r="D26" i="2"/>
  <c r="E26" i="2"/>
  <c r="C28" i="2"/>
  <c r="D28" i="2"/>
  <c r="E28" i="2"/>
  <c r="C30" i="2"/>
  <c r="D30" i="2"/>
  <c r="E30" i="2"/>
  <c r="C32" i="2"/>
  <c r="D32" i="2"/>
  <c r="E32" i="2"/>
  <c r="C34" i="2"/>
  <c r="D34" i="2"/>
  <c r="E34" i="2"/>
  <c r="C36" i="2"/>
  <c r="D36" i="2"/>
  <c r="E36" i="2"/>
  <c r="C38" i="2"/>
  <c r="D38" i="2"/>
  <c r="E38" i="2"/>
  <c r="C40" i="2"/>
  <c r="D40" i="2"/>
  <c r="E40" i="2"/>
  <c r="C42" i="2"/>
  <c r="D42" i="2"/>
  <c r="E42" i="2"/>
  <c r="C44" i="2"/>
  <c r="D44" i="2"/>
  <c r="E44" i="2"/>
  <c r="C46" i="2"/>
  <c r="D46" i="2"/>
  <c r="E46" i="2"/>
  <c r="C48" i="2"/>
  <c r="D48" i="2"/>
  <c r="E48" i="2"/>
  <c r="C50" i="2"/>
  <c r="D50" i="2"/>
  <c r="E50" i="2"/>
  <c r="C52" i="2"/>
  <c r="D52" i="2"/>
  <c r="E52" i="2"/>
  <c r="C54" i="2"/>
  <c r="D54" i="2"/>
  <c r="E54" i="2"/>
  <c r="C56" i="2"/>
  <c r="D56" i="2"/>
  <c r="E56" i="2"/>
  <c r="C58" i="2"/>
  <c r="D58" i="2"/>
  <c r="E58" i="2"/>
  <c r="C60" i="2"/>
  <c r="D60" i="2"/>
  <c r="E60" i="2"/>
  <c r="C62" i="2"/>
  <c r="D62" i="2"/>
  <c r="E62" i="2"/>
  <c r="C64" i="2"/>
  <c r="D64" i="2"/>
  <c r="E64" i="2"/>
  <c r="C66" i="2"/>
  <c r="D66" i="2"/>
  <c r="E66" i="2"/>
  <c r="C68" i="2"/>
  <c r="D68" i="2"/>
  <c r="E68" i="2"/>
  <c r="C70" i="2"/>
  <c r="D70" i="2"/>
  <c r="E70" i="2"/>
  <c r="C72" i="2"/>
  <c r="D72" i="2"/>
  <c r="E72" i="2"/>
  <c r="C74" i="2"/>
  <c r="D74" i="2"/>
  <c r="E74" i="2"/>
  <c r="C76" i="2"/>
  <c r="D76" i="2"/>
  <c r="E76" i="2"/>
  <c r="C78" i="2"/>
  <c r="D78" i="2"/>
  <c r="E78" i="2"/>
  <c r="C80" i="2"/>
  <c r="D80" i="2"/>
  <c r="E80" i="2"/>
  <c r="C82" i="2"/>
  <c r="D82" i="2"/>
  <c r="E82" i="2"/>
  <c r="C84" i="2"/>
  <c r="D84" i="2"/>
  <c r="E84" i="2"/>
  <c r="C86" i="2"/>
  <c r="D86" i="2"/>
  <c r="E86" i="2"/>
  <c r="C88" i="2"/>
  <c r="D88" i="2"/>
  <c r="E88" i="2"/>
  <c r="C90" i="2"/>
  <c r="D90" i="2"/>
  <c r="E90" i="2"/>
  <c r="C92" i="2"/>
  <c r="D92" i="2"/>
  <c r="E92" i="2"/>
  <c r="C94" i="2"/>
  <c r="D94" i="2"/>
  <c r="E94" i="2"/>
  <c r="C96" i="2"/>
  <c r="D96" i="2"/>
  <c r="E96" i="2"/>
  <c r="C98" i="2"/>
  <c r="D98" i="2"/>
  <c r="E98" i="2"/>
  <c r="C100" i="2"/>
  <c r="D100" i="2"/>
  <c r="E100" i="2"/>
  <c r="C102" i="2"/>
  <c r="D102" i="2"/>
  <c r="E102" i="2"/>
  <c r="C104" i="2"/>
  <c r="D104" i="2"/>
  <c r="E104" i="2"/>
  <c r="C106" i="2"/>
  <c r="D106" i="2"/>
  <c r="E106" i="2"/>
  <c r="C108" i="2"/>
  <c r="D108" i="2"/>
  <c r="E108" i="2"/>
  <c r="C110" i="2"/>
  <c r="D110" i="2"/>
  <c r="E110" i="2"/>
  <c r="C112" i="2"/>
  <c r="D112" i="2"/>
  <c r="E112" i="2"/>
  <c r="C114" i="2"/>
  <c r="D114" i="2"/>
  <c r="E114" i="2"/>
  <c r="C116" i="2"/>
  <c r="D116" i="2"/>
  <c r="E116" i="2"/>
  <c r="C118" i="2"/>
  <c r="D118" i="2"/>
  <c r="E118" i="2"/>
  <c r="C120" i="2"/>
  <c r="D120" i="2"/>
  <c r="E120" i="2"/>
  <c r="C122" i="2"/>
  <c r="D122" i="2"/>
  <c r="E122" i="2"/>
  <c r="C124" i="2"/>
  <c r="D124" i="2"/>
  <c r="E124" i="2"/>
  <c r="C126" i="2"/>
  <c r="D126" i="2"/>
  <c r="E126" i="2"/>
  <c r="C128" i="2"/>
  <c r="D128" i="2"/>
  <c r="E128" i="2"/>
  <c r="C130" i="2"/>
  <c r="D130" i="2"/>
  <c r="E130" i="2"/>
  <c r="C132" i="2"/>
  <c r="D132" i="2"/>
  <c r="E132" i="2"/>
  <c r="C134" i="2"/>
  <c r="D134" i="2"/>
  <c r="E134" i="2"/>
  <c r="C136" i="2"/>
  <c r="D136" i="2"/>
  <c r="E136" i="2"/>
  <c r="C138" i="2"/>
  <c r="D138" i="2"/>
  <c r="E138" i="2"/>
  <c r="C140" i="2"/>
  <c r="D140" i="2"/>
  <c r="E140" i="2"/>
  <c r="C230" i="2"/>
  <c r="D230" i="2"/>
  <c r="E230" i="2"/>
  <c r="C232" i="2"/>
  <c r="D232" i="2"/>
  <c r="E232" i="2"/>
  <c r="C234" i="2"/>
  <c r="D234" i="2"/>
  <c r="E234" i="2"/>
  <c r="C236" i="2"/>
  <c r="D236" i="2"/>
  <c r="E236" i="2"/>
  <c r="C238" i="2"/>
  <c r="D238" i="2"/>
  <c r="E238" i="2"/>
  <c r="C240" i="2"/>
  <c r="D240" i="2"/>
  <c r="E240" i="2"/>
  <c r="C242" i="2"/>
  <c r="D242" i="2"/>
  <c r="E242" i="2"/>
  <c r="C244" i="2"/>
  <c r="D244" i="2"/>
  <c r="E244" i="2"/>
  <c r="C246" i="2"/>
  <c r="D246" i="2"/>
  <c r="E246" i="2"/>
  <c r="C248" i="2"/>
  <c r="D248" i="2"/>
  <c r="E248" i="2"/>
  <c r="C250" i="2"/>
  <c r="D250" i="2"/>
  <c r="E250" i="2"/>
  <c r="C252" i="2"/>
  <c r="D252" i="2"/>
  <c r="E252" i="2"/>
  <c r="C254" i="2"/>
  <c r="D254" i="2"/>
  <c r="E254" i="2"/>
  <c r="C256" i="2"/>
  <c r="D256" i="2"/>
  <c r="E256" i="2"/>
  <c r="C258" i="2"/>
  <c r="D258" i="2"/>
  <c r="E258" i="2"/>
  <c r="C260" i="2"/>
  <c r="D260" i="2"/>
  <c r="E260" i="2"/>
  <c r="C262" i="2"/>
  <c r="D262" i="2"/>
  <c r="E262" i="2"/>
  <c r="C264" i="2"/>
  <c r="D264" i="2"/>
  <c r="E264" i="2"/>
  <c r="C266" i="2"/>
  <c r="D266" i="2"/>
  <c r="E266" i="2"/>
  <c r="C278" i="2"/>
  <c r="D278" i="2"/>
  <c r="E278" i="2"/>
  <c r="C280" i="2"/>
  <c r="D280" i="2"/>
  <c r="E280" i="2"/>
  <c r="C282" i="2"/>
  <c r="D282" i="2"/>
  <c r="E282" i="2"/>
  <c r="C284" i="2"/>
  <c r="D284" i="2"/>
  <c r="E284" i="2"/>
  <c r="C286" i="2"/>
  <c r="D286" i="2"/>
  <c r="E286" i="2"/>
  <c r="C288" i="2"/>
  <c r="D288" i="2"/>
  <c r="E288" i="2"/>
  <c r="E4" i="2" l="1"/>
  <c r="D4" i="2"/>
  <c r="C4" i="2"/>
</calcChain>
</file>

<file path=xl/sharedStrings.xml><?xml version="1.0" encoding="utf-8"?>
<sst xmlns="http://schemas.openxmlformats.org/spreadsheetml/2006/main" count="495" uniqueCount="304">
  <si>
    <t>WSU Operational Plan 2021/22</t>
  </si>
  <si>
    <t>Area of operation</t>
  </si>
  <si>
    <t>Objectives</t>
  </si>
  <si>
    <t>Measures of achievement</t>
  </si>
  <si>
    <t>Comments</t>
  </si>
  <si>
    <t>Student Engagement and Satisfaction</t>
  </si>
  <si>
    <t>Governance and Democracy</t>
  </si>
  <si>
    <t>The Hangar</t>
  </si>
  <si>
    <t>EDI</t>
  </si>
  <si>
    <t>Student Advice and Wellbeing</t>
  </si>
  <si>
    <t>Sports, Societies and Student-Led Services</t>
  </si>
  <si>
    <t>Team Worc Action</t>
  </si>
  <si>
    <t>RAG</t>
  </si>
  <si>
    <t>People and Culture</t>
  </si>
  <si>
    <t xml:space="preserve">Finance </t>
  </si>
  <si>
    <t>Health and Safety</t>
  </si>
  <si>
    <t>Sustainability</t>
  </si>
  <si>
    <t>Employability</t>
  </si>
  <si>
    <t>Progress (%)</t>
  </si>
  <si>
    <t>1st Review [December 2021]</t>
  </si>
  <si>
    <t>2nd Review [March 2022]</t>
  </si>
  <si>
    <t>3rd Review [July 22]</t>
  </si>
  <si>
    <t>1st Review</t>
  </si>
  <si>
    <t>2nd Review</t>
  </si>
  <si>
    <t>3rd review</t>
  </si>
  <si>
    <t>. student staff handbook</t>
  </si>
  <si>
    <t>. Right to work information (handbooks)</t>
  </si>
  <si>
    <t>. Staff / student relationships (core staff handbook)</t>
  </si>
  <si>
    <t>. guide for line managers</t>
  </si>
  <si>
    <t>To work with the University to develop a pilot peer mentoring scheme in a School of their choice</t>
  </si>
  <si>
    <t>To work with the University to develop a consistent framework for the recording of face to face lectures</t>
  </si>
  <si>
    <t>To work with the Academic Integrity Leads and Library Services to review guidance on assignment resources and academic skills provision</t>
  </si>
  <si>
    <t>To work with UWIC to implement AR within the College.</t>
  </si>
  <si>
    <t>To further embed and improve the feedback and intelligence process, implementing processes to improve closure of the feedback loop.</t>
  </si>
  <si>
    <t>To raise awareness amongst University staff of what the SU does</t>
  </si>
  <si>
    <t>To develop a programme of Life Skills sessions for students</t>
  </si>
  <si>
    <t>To review and implement changes to promotion of officer outcomes</t>
  </si>
  <si>
    <t>To create an SU/University working group with TCSMN, SAHC and SoE to work to increase engagement with students studying on professional courses</t>
  </si>
  <si>
    <t> To develop The Hangar as a distinctive brand, increasing student and external bookings and engagement on social media</t>
  </si>
  <si>
    <t>To ensure regular meetings of the SU's EDI Working Group, informing the wider staff team and the student body of outcomes, projects, and activities.</t>
  </si>
  <si>
    <t>To continue to collaborate with the wider Worcester Inclusion group and promote to the student body events and opportunities within the local community</t>
  </si>
  <si>
    <t>To ensure we maintain a calendar of cultural events and celebrations, promoting these and helping to facilitate student activities</t>
  </si>
  <si>
    <t>To continue to embed TeamWorc UNITED accreditation within our sports and societies to develop inclusive practices that widen access to our activities</t>
  </si>
  <si>
    <t>To ensure an annual review of the SU’s EDI Policy and develop a resulting action plan, in collaboration with the Welfare and Inclusion Council</t>
  </si>
  <si>
    <t>To work with the University to ensure they establish a senior, central working group focussed on EDI matters</t>
  </si>
  <si>
    <t>To lobby the University to develop a more inclusive curriculum and to adopt more inclusive and accessible academic practice</t>
  </si>
  <si>
    <t>To work with the University to develop processes for reporting discrimination or harassment at the University</t>
  </si>
  <si>
    <t>o    Black History Month</t>
  </si>
  <si>
    <t>o    World/University Mental Health Day</t>
  </si>
  <si>
    <t>o    LGBTQ+ History Month</t>
  </si>
  <si>
    <t>o    Gender Neutral Toilets</t>
  </si>
  <si>
    <t>To try and secure student interest Adopt and Club/ Society and re-establish as many as possible as affiliated groups</t>
  </si>
  <si>
    <t xml:space="preserve">To increase the number of clubs and societies achieving Silver and Gold status through Team Worc Points </t>
  </si>
  <si>
    <t>To nominate clubs and societies for national awards and recognition for positive culture and excellence in activities e.g. BUCS, National Societies and Volunteering Awards</t>
  </si>
  <si>
    <t>To create GIAG sessions for brand new sports such as lacrosse/korfball, as well as adopt a club sports</t>
  </si>
  <si>
    <t>To lobby the University to create a multiuse games surface where 3G currently is</t>
  </si>
  <si>
    <t xml:space="preserve">To support and increase the number of societies applying for Society development grant </t>
  </si>
  <si>
    <t>To implement society development plans to better support the sustainability of societies</t>
  </si>
  <si>
    <t>To increase the number of general interest societies</t>
  </si>
  <si>
    <t>To increase club and society collaboration with Networks</t>
  </si>
  <si>
    <t>To have 2 bespoke volunteering projects in place for the start of the 2022/23 academic year</t>
  </si>
  <si>
    <t xml:space="preserve">To redevelop and relaunch the SU Crew programme of internal volunteering opportunities based upon the events and campaigns that we run as a Union. </t>
  </si>
  <si>
    <t xml:space="preserve"> To achieve an overall total raised of £40,000</t>
  </si>
  <si>
    <t xml:space="preserve">To continue to develop strategic HR policies and working practices, including updates to: </t>
  </si>
  <si>
    <t>To monitor progress against Employee Engagement Survey results action plan tasks, namely:</t>
  </si>
  <si>
    <t>To repeat the Employee Engagement survey in Spring 2022 to monitor progress</t>
  </si>
  <si>
    <t>To ensure an active H&amp;S Committee that is meeting regularly and reporting tangible outcomes to wider staff team</t>
  </si>
  <si>
    <t>To maintain GISU Excellent status</t>
  </si>
  <si>
    <t>To work with the University to plan and deliver:</t>
  </si>
  <si>
    <t>o    Go Green Week</t>
  </si>
  <si>
    <t>o    SDG Teach In</t>
  </si>
  <si>
    <t>o    Haazzar</t>
  </si>
  <si>
    <t>To maintain our Responsible Futures Accreditation, working with the University to coordinate the audit</t>
  </si>
  <si>
    <t>o    Promote Sulitest during enrolment</t>
  </si>
  <si>
    <t>o    Review Course Rep Role description to include ESD</t>
  </si>
  <si>
    <t>o    Relaunch green checklist for societies, networks and sports clubs</t>
  </si>
  <si>
    <t>o    Deliver SDG newsletters to staff</t>
  </si>
  <si>
    <t xml:space="preserve">o    Review Elections guidance and training to embed sustainability principles into campaigning  </t>
  </si>
  <si>
    <t>To support the Sustainability Network to deliver our core GISU campaign.</t>
  </si>
  <si>
    <t>To work with the University to complete development of our action plan for carbon neutrality by 2030.</t>
  </si>
  <si>
    <t xml:space="preserve"> To relaunch Worc Hard Play Hard and showcase students’ development from being involved in the SU</t>
  </si>
  <si>
    <t>To review and agree the SU offer around supporting and helping our members’ employability e.g. application /interview support</t>
  </si>
  <si>
    <t>To reinstate SU outreach and promotion of Campus Chat, and identify opportunities to increase SU visiblity across all campuses</t>
  </si>
  <si>
    <t>To develop promotion of the Ideas Forum, communicating wins and closing the feedback loop</t>
  </si>
  <si>
    <t>To continue to develop tailored communications to different student groups – partner colleges, Schools, international, mature</t>
  </si>
  <si>
    <t xml:space="preserve">To relaunch Worc Hard Play Hard as a means for students to showcase their activities and achievements </t>
  </si>
  <si>
    <t>To further update the interior of the SU (new displays, vinyls, replacing noticeboards, etc)</t>
  </si>
  <si>
    <t>To ensure we evaluate and reflect on all SU major events and activities and record areas for improvement, as well as conduct an annual review of organised activities</t>
  </si>
  <si>
    <t>To look into the possibility of delivering a Winter Ball</t>
  </si>
  <si>
    <t>Evidence of achievement/outcomes</t>
  </si>
  <si>
    <t>To deliver an  engaging and diverse range of events and activities during Welcome Week 2021 and Refreshers 2022, with an additional focus on commuter students</t>
  </si>
  <si>
    <t xml:space="preserve">To organise a Celebration Week that builds upon the success of 20/21 and brings more of a diverse range of students together </t>
  </si>
  <si>
    <t>To support the Student Networks to grow their committees and memberships, including introducing Networc Points</t>
  </si>
  <si>
    <t>To utilise the Rep system to encourage students to feedback on any timetabling issues they may experience, reporting on findings to the University</t>
  </si>
  <si>
    <t>To be able to rank ourselves as 'established' for the inclusivity section of the TSEP benchmarking tool</t>
  </si>
  <si>
    <t>To work to ensure Student Council has all positions filled.</t>
  </si>
  <si>
    <t xml:space="preserve">To increase promotion of Student Council and its sub Councils, raising awareness of outcomes of these meetings to the student body </t>
  </si>
  <si>
    <t xml:space="preserve">To increase candidate numbers in the elections, following a decline in 20/21 during the pandemic </t>
  </si>
  <si>
    <t>To increase voter turnout, particularly from students on professional courses and mature students, in the Leadership Elections</t>
  </si>
  <si>
    <t>To deliver updated training for National and Liberation Conference delegates</t>
  </si>
  <si>
    <t>To design and deliver new democracy/governance training for SU staff</t>
  </si>
  <si>
    <t>To continue to encourage students to engage in local and national democracy to ensure people in government and power represent their interests</t>
  </si>
  <si>
    <t>To increase the number of external weekend/summer bookings, linking in with University Accommodation/Arena events</t>
  </si>
  <si>
    <t>To ensure the safety of staff, students, and visitors when they are using our venues</t>
  </si>
  <si>
    <t>To increase the number of low/non alcoholic drinks available and on-tap</t>
  </si>
  <si>
    <t>To produce a plan to increase the available indoor and outdoor floor space identified as "the Hangar" by a minimum of 25%</t>
  </si>
  <si>
    <t>To offer a wider variety of drinks whilst reducing the number of items stocked within each genre, removing low selling items.</t>
  </si>
  <si>
    <t>To embed accessibility and accessible practises into all marketing activities</t>
  </si>
  <si>
    <t>To work with the University, in collaboration with the Student Networks, on facility developments that promote EDI, e.g. gender-neutral toilets.</t>
  </si>
  <si>
    <t>To continue the SU's campaigning on consent and healthy relationships, utilising the brand of #NeverOK</t>
  </si>
  <si>
    <t xml:space="preserve">To increase the number of clubs applying for club development grant </t>
  </si>
  <si>
    <t>To develop and implement a pilot intramural sport programme (with basketball, football, netball and rugby)</t>
  </si>
  <si>
    <t xml:space="preserve">To update and deliver handover training for student groups, utilising student feedback </t>
  </si>
  <si>
    <t>To re-introduce and promote 1-2-1 sessions for students for individual fundraising</t>
  </si>
  <si>
    <t>To reinstate RAG memberships and work to create a sustainable committee structure with regular catch ups.</t>
  </si>
  <si>
    <t>To create a central hub for staff to access key information on key SU policies and procedures</t>
  </si>
  <si>
    <t>To deliver an effective recruitment, training and induction process for student staff,increasing the numbers of applications, and review the timing of the same to account for the needs of the bar</t>
  </si>
  <si>
    <t>To consider projects or processes appropriate for outsourcing e.g. payroll, recruitment etc. and implement where clearly cost effective</t>
  </si>
  <si>
    <t>. review the Staff Consultative Forum remit, terms of reference and membership</t>
  </si>
  <si>
    <t>. facilitate the involvment of staff in projects outside their normal area of work</t>
  </si>
  <si>
    <t>. ensure each staff member has an objective around personal development</t>
  </si>
  <si>
    <t>To create accessible information for staff regarding the benefits of being WSU employee</t>
  </si>
  <si>
    <t>To complete the annual GDPR data cleanse and in a timely manner</t>
  </si>
  <si>
    <t>To increase media sales, commercial bookings, and income generation,  to meet target of at least £3.0k</t>
  </si>
  <si>
    <t>To ensure all departments deliver or exceed budgeted profit targets, with quarterly reviews taking place</t>
  </si>
  <si>
    <t>To deliver or exceed revenue target for The Hangar of £195k</t>
  </si>
  <si>
    <t>Increase year on year Sponsorship revenues (20/21 revenue £20k)</t>
  </si>
  <si>
    <t>To undertake a pension review to seek alternatives for new starters/student staff</t>
  </si>
  <si>
    <t>To increase the SU's Reserves (excluding pension liabilities) and seek additional funding to allow the SU to undertake its own capital projects</t>
  </si>
  <si>
    <t>To look at alternative ways to deliver payroll to reduce reliance on FCM</t>
  </si>
  <si>
    <t>To maintain a safe environment for employees, students and visitors, implementing processes relating to Covid as required</t>
  </si>
  <si>
    <t>To maintaining a log of H&amp;S issues relating to building for addressing</t>
  </si>
  <si>
    <t>. review the SU's approach to core staff reward and recognition to ensure an approach that involves staff more</t>
  </si>
  <si>
    <t>. implement a new system for student staff recognition</t>
  </si>
  <si>
    <t>. continue to improve cross organisation/department communication</t>
  </si>
  <si>
    <t>.  all line managers follow expected organisational standards/ procedures around staff 1-2-1s and reviews</t>
  </si>
  <si>
    <t>. Start the process of reviewing organisational pay and reward, develop principles for pay grades and communicate those with staff</t>
  </si>
  <si>
    <t xml:space="preserve">. review our annual calendar of events and why we do what we do, prioritising what we can do well </t>
  </si>
  <si>
    <t>To develop a new programme of events that reflect current students' needs, working with the University to extend our licence to allow later nights on campus</t>
  </si>
  <si>
    <t xml:space="preserve">.  staff are given more autonomy to deliver on projects </t>
  </si>
  <si>
    <t>. Monthly monitoring of staff TOIL to reduce build up and overworking</t>
  </si>
  <si>
    <t>To revitalise and expand governance training for all engaged SU volunteers (clubs, socs, networks, reps etc) to improve engagement of students in our governance structures.</t>
  </si>
  <si>
    <t xml:space="preserve">To review and deliver club and society training to ensure that it reflects the return to more face to face activity </t>
  </si>
  <si>
    <t>To redevelop and deliver RAG Committee training with an aim increase productivity and engagment of the committee.</t>
  </si>
  <si>
    <t xml:space="preserve"> To improve functioning of the Student Council's sub-councils, increasing the number of students attending meeting with all meetings quorate. Increase the number of policies brought to meetings with at least 2 policies passed from each sub-council. </t>
  </si>
  <si>
    <t xml:space="preserve">To develop a campaign to raise student awareness of their rights and responsibilities around academic issues such as academic misconduct and mitigating circumstances. </t>
  </si>
  <si>
    <t>To improve administration of the H&amp;A service to ensure that case work is uploaded in a timely fashion, feedback is routinely sought  and data is accurate.</t>
  </si>
  <si>
    <t>To lobby the university to review its SBRB procedure to ensure that it is fair and transparent and to consult the SU on potential changes.</t>
  </si>
  <si>
    <t>To work with the Welfare and Inclusion Council, and when appropriate, Student Services, to coordinate Welfare campaigns throughout the year issues such as :</t>
  </si>
  <si>
    <t>o    Digital and Financial Hardship</t>
  </si>
  <si>
    <t>o    International day of the Midwife/Nurse/Teacher</t>
  </si>
  <si>
    <t>To have 90% of all committee members complete their online training modules by week 6 of the academic year.</t>
  </si>
  <si>
    <t>To increase partner representatives' face to face opportunities (virtual and in person) to engage with elected officers and SU staff.</t>
  </si>
  <si>
    <t xml:space="preserve">To work with providers to reset the brokerage system post pandemic and ensure accurate and up to date information on current brokerage opportunities. </t>
  </si>
  <si>
    <t>To deliver RAG Week 2021, increasing the number of student groups who get involved to run events.</t>
  </si>
  <si>
    <t xml:space="preserve">To undertake a research project regarding the mitigating circumstances procedure, including desktop research of best practice, student focus groups and propose changes to the policy and procedure to the University by the end of the year </t>
  </si>
  <si>
    <t>Plan and deliver Repstival, increasing the percentage of Reps who attend.</t>
  </si>
  <si>
    <t>To give all students who volunteer with us the opportunity  to complete a skills audit that enables them to reflect on what they have learnt in their role</t>
  </si>
  <si>
    <t>To support returning students or those coming for the first time by making officers available to talk to them through a chat service</t>
  </si>
  <si>
    <t>To improve analysis of NSS and CES results, to include course level analysis and identifying poor performing courses in terms of satisfaction with us</t>
  </si>
  <si>
    <t>To improve satisfaction with the SU in the NSS and CES within Schools of Allied Health and Community (SAHC), Humanities (SoH),  Nursing and Midwifery (TCSNM), and Business School (WBS). Also in NSS in following courses: art, health studies, social work, history, politics, nursing</t>
  </si>
  <si>
    <t>Representation and Networks</t>
  </si>
  <si>
    <t>To review the provision of Academic Representation for PGT/PGR and Apprenticeship students with a view to implementing changes to structure in 2022-23</t>
  </si>
  <si>
    <t>To maintain Best Bar None Gold standard and at least 75% on mystery shopper visits</t>
  </si>
  <si>
    <t>To explore the opportunity for delivering more of a food offering within the Hangar</t>
  </si>
  <si>
    <t>To adapt the campaign template and including marketing as a key, early element of all campaign planning</t>
  </si>
  <si>
    <t>To improve the inclusion and mental health support awareness amongst student groups involved in the SU through training and information guides</t>
  </si>
  <si>
    <t>To increase in clubs and societies receiving TeamWorc UNITED accreditation</t>
  </si>
  <si>
    <t>To expand the number of RAG opportunities we have to include one off fundraising challenges, delivered in partnership with external charities/organisations</t>
  </si>
  <si>
    <t>To eradicate any audit findings from the 2020/21 Audit undertaken by Knox Cropper</t>
  </si>
  <si>
    <t>To work with the University (and regional BUCS colleages where possible) to ensure appropriate support for higher risk sports clubs and societies</t>
  </si>
  <si>
    <t>To improve monitoring and evaluation of actions through the SUstainability Committee.</t>
  </si>
  <si>
    <t>To increase proportion  of students joining interest list with a minimum 40% conversion rate</t>
  </si>
  <si>
    <t>To align SU marketing with SDGs and ensure marketing processes are sustainable</t>
  </si>
  <si>
    <t>Monitoring student issues/ satisfaction/complaints re academic delivery and quality of academic experience (particularly related to blended teaching and learning) and work with the University to ensure closure of the feedback loop.</t>
  </si>
  <si>
    <t>To implement the WorcStar initiative, to celebrate students in TeamWorc who do not normally get recognised.</t>
  </si>
  <si>
    <t>To rebuild more of a Rep 'community' post pandemic through a series of events and activities e.g. rep socials</t>
  </si>
  <si>
    <t>To have 70% of Course Reps complete training and review to strengthen content on closing the feedback loop.</t>
  </si>
  <si>
    <t>To work with SERCCs to implement targeted action plans to increase CES results on rep questions in the School of Arts (SoA), Three Counties School of Nursing and Midwifery (TCSNM), Worcester Business School (WBS) and the School of Psychology (SoP).</t>
  </si>
  <si>
    <t>To develop active student engagement with SU communications (blogs, vlogs, takeovers, etc)</t>
  </si>
  <si>
    <t>To increase engagement on the SU website with a particular focus on increasing traffic to the Ideas Forum, Academic Rep pages, and Sustainability</t>
  </si>
  <si>
    <t>To work with the School of Arts to develop and pilot a new Student-Led Service in student TV</t>
  </si>
  <si>
    <t>To implement TeamWorc ACTION Tuesdays, holding 15 throughout the year, as a regular day to promote volunteering online and engage more students in volunteering</t>
  </si>
  <si>
    <t>To ensure the SU has a presence on Worcester BID and host one event in the Hangar</t>
  </si>
  <si>
    <t>To produce a businesss plan to increase the available indoor and outdoor floor space identified as "the Hangar" by a minimum of 25%</t>
  </si>
  <si>
    <t>. facilitate the involvement of staff in projects outside their normal area of work</t>
  </si>
  <si>
    <t>Associated KPI/s</t>
  </si>
  <si>
    <t>4, 7</t>
  </si>
  <si>
    <t>1, 4, 7</t>
  </si>
  <si>
    <t>1, 2, 13,18</t>
  </si>
  <si>
    <t>10, 13, 18</t>
  </si>
  <si>
    <t>1, 2, 4, 6, 10, 12</t>
  </si>
  <si>
    <t>2, 4, 5, 6, 8, 10, 12, 15</t>
  </si>
  <si>
    <t>1, 9, 13</t>
  </si>
  <si>
    <t>1, 9</t>
  </si>
  <si>
    <t>1,2,4,5,6,7,8,10,11,13, 15, 17,18</t>
  </si>
  <si>
    <t>1, 3, 4</t>
  </si>
  <si>
    <t>1, 2, 4, 9</t>
  </si>
  <si>
    <t>To review the way we promote officer outcomes and implement any changes needed to improve this</t>
  </si>
  <si>
    <t>1, 10, 11, 17, 18</t>
  </si>
  <si>
    <t>1, 15, 18</t>
  </si>
  <si>
    <t>1, 4, 13, 18</t>
  </si>
  <si>
    <t>1, 2, 4, 12, 13 18</t>
  </si>
  <si>
    <t>4, 9</t>
  </si>
  <si>
    <t>2, 12, 4</t>
  </si>
  <si>
    <t>4, 12, 13, 18</t>
  </si>
  <si>
    <t>To work with UWIC to implement Academic Representation within the College</t>
  </si>
  <si>
    <t>1, 2, 4 ,9</t>
  </si>
  <si>
    <t>1, 2, 8</t>
  </si>
  <si>
    <t>4, 12, 13</t>
  </si>
  <si>
    <t>1, 4</t>
  </si>
  <si>
    <t>1, 13</t>
  </si>
  <si>
    <t>1, 2, 3, 4</t>
  </si>
  <si>
    <t>To work with SERCCs to implement targeted action plans to improve CES results for Academic Representation questions in the School of Arts (SoA), Three Counties School of Nursing and Midwifery (TCSNM), Worcester Business School (WBS) and the School of Psychology (SoP).</t>
  </si>
  <si>
    <t>1, 2, 6, 7</t>
  </si>
  <si>
    <t>6, 12, 13</t>
  </si>
  <si>
    <t>5, 13</t>
  </si>
  <si>
    <t>4, 6, 7</t>
  </si>
  <si>
    <t>4, 5, 6, 7</t>
  </si>
  <si>
    <t xml:space="preserve"> To improve functioning of the Student Council's sub-councils, increasing the number of students attending meeting with all meetings quorate and the number of policies brought to meetings with at least 2 policies passed from each sub-council. </t>
  </si>
  <si>
    <t>4, 6, 7, 13</t>
  </si>
  <si>
    <t>1, 15, 16, 17, 18</t>
  </si>
  <si>
    <t>1, 15, 17, 18</t>
  </si>
  <si>
    <t>15, 18</t>
  </si>
  <si>
    <t>1, 15, 16, 18</t>
  </si>
  <si>
    <t>1, 15, 17</t>
  </si>
  <si>
    <t>1, 2</t>
  </si>
  <si>
    <t>1, 4, 18</t>
  </si>
  <si>
    <t>10, 11</t>
  </si>
  <si>
    <t>1, 8, 9</t>
  </si>
  <si>
    <t>To work with the University to develop processes for reporting incidents of discrimination or harassment at the University</t>
  </si>
  <si>
    <t>1, 2, 9</t>
  </si>
  <si>
    <t>1, 2, 8, 9</t>
  </si>
  <si>
    <t xml:space="preserve">To undertake a research project regarding the mitigating circumstances procedure, including desktop research of best practice and student focus groups, and propose changes to the policy and procedure to the University by the end of the year </t>
  </si>
  <si>
    <t>To improve administration of the H&amp;A service to ensure that case work is uploaded in a timely fashion, feedback is routinely sought and data is accurate.</t>
  </si>
  <si>
    <t>1, 2, 4, 9, 18</t>
  </si>
  <si>
    <t>To create GIAG sessions for brand new sports such as lacrosse/korfball, as well as 'adopt a club' sports</t>
  </si>
  <si>
    <t>1, 11, 12</t>
  </si>
  <si>
    <t>2, 10, 11</t>
  </si>
  <si>
    <t>1, 2, 10, 11</t>
  </si>
  <si>
    <t>1, 10, 13</t>
  </si>
  <si>
    <t>To increase proportion of students joining interest list with a minimum 40% conversion rate</t>
  </si>
  <si>
    <t>1, 10, 11</t>
  </si>
  <si>
    <t>1, 12, 13</t>
  </si>
  <si>
    <t>1, 2, 12, 13</t>
  </si>
  <si>
    <t>11, 12, 13</t>
  </si>
  <si>
    <t>10, 13</t>
  </si>
  <si>
    <t>10, 18</t>
  </si>
  <si>
    <t xml:space="preserve">To update and deliver effective handover training for student groups, utilising students' previous feedback </t>
  </si>
  <si>
    <t>1, 10, 11, 12, 13</t>
  </si>
  <si>
    <t xml:space="preserve">To work with external providers to reset the brokerage system post pandemic and ensure accurate and up to date information on current brokerage opportunities. </t>
  </si>
  <si>
    <t>2, 12, 13</t>
  </si>
  <si>
    <t>1, 2, 12, 13, 18</t>
  </si>
  <si>
    <t>12, 13, 18</t>
  </si>
  <si>
    <t>1, 2, 12, 18</t>
  </si>
  <si>
    <t>13, 18</t>
  </si>
  <si>
    <t>1, 2, 13, 17</t>
  </si>
  <si>
    <t>1, 17</t>
  </si>
  <si>
    <t>1, 15</t>
  </si>
  <si>
    <t>1, 11, 12, 13</t>
  </si>
  <si>
    <t>1, 2, 9, 12</t>
  </si>
  <si>
    <t>1, 2, 4</t>
  </si>
  <si>
    <t>1, 4, 9</t>
  </si>
  <si>
    <t>1, 2, 13</t>
  </si>
  <si>
    <t>To relaunch Worc Hard Play Hard and showcase students’ achievements and successes, as well as their development from being involved in the SU</t>
  </si>
  <si>
    <t>1, 3, 4, 6, 7, 8, 10, 13</t>
  </si>
  <si>
    <t>1,2,3,4,5,6,7,8,10,11,12, 13,15,18</t>
  </si>
  <si>
    <t>KPI</t>
  </si>
  <si>
    <t xml:space="preserve">How measured </t>
  </si>
  <si>
    <t>Satisfaction with the Students’ Union for our members increases year on year – target of 80% across the board*</t>
  </si>
  <si>
    <t>*NSS – Q26 + optional Qs relating to SU, *CES - SU question &amp; * SU’s ‘Big Worc (Annual) Survey’ – number rating us ‘Good or ‘Very Good’</t>
  </si>
  <si>
    <t xml:space="preserve">The percentage of the student body aware of the range of services run by the SU increases year on year </t>
  </si>
  <si>
    <t>Big Worc Survey</t>
  </si>
  <si>
    <t xml:space="preserve">The percentage of the student body filling in our Big Survey increases year on year </t>
  </si>
  <si>
    <t>The percentage of the student body satisfied that we are representing them and providing them with a voice increases year on year</t>
  </si>
  <si>
    <t>NSS and CES</t>
  </si>
  <si>
    <t>The number of students voting in our Leadership Elections - target of 20% of membership</t>
  </si>
  <si>
    <t>Voting statistics</t>
  </si>
  <si>
    <t>The number of available positions in our governance structures are filled – target of at least 80%</t>
  </si>
  <si>
    <t>e.g. Student Council, Executive Committee – dependant on governance review</t>
  </si>
  <si>
    <t>The number of ideas submitted to the SU increases year on year</t>
  </si>
  <si>
    <t xml:space="preserve">Ideas Platform – to be implemented </t>
  </si>
  <si>
    <t>The number of students accessing our advice and support service increases year on year</t>
  </si>
  <si>
    <t>Advice Pro database (to include those from Partner institutions)</t>
  </si>
  <si>
    <t>The number of welfare campaigns delivered by Officers year on year that meet the SU’s campaign objectives</t>
  </si>
  <si>
    <t>Officer Development Plans</t>
  </si>
  <si>
    <t>In-house monitoring</t>
  </si>
  <si>
    <t>The number of students who are members of an SU club or society increases year on year</t>
  </si>
  <si>
    <t>Membership statistics, with demographic breakdowns</t>
  </si>
  <si>
    <t>The number of clubs and societies increases year on year – target of 60 societies and 50 clubs</t>
  </si>
  <si>
    <t>Club and societies statistics</t>
  </si>
  <si>
    <t>Number of volunteering hours given by students increases year on year</t>
  </si>
  <si>
    <t>V Record</t>
  </si>
  <si>
    <t>The percentage of students saying that being involved with the SU enhanced their employability increases year on year</t>
  </si>
  <si>
    <t>Worcester sits in the top 50 in the BUCS League</t>
  </si>
  <si>
    <t>BUCS</t>
  </si>
  <si>
    <t>The number of students attending events in the Hangar increases year on year</t>
  </si>
  <si>
    <t>Internal monitoring</t>
  </si>
  <si>
    <t>The SU achieves at least Silver Best Bar None accreditation each year</t>
  </si>
  <si>
    <t>Best Bar None</t>
  </si>
  <si>
    <t>The profitability of SU commercial services and contracts increases year on year</t>
  </si>
  <si>
    <t>Statutory Accounts</t>
  </si>
  <si>
    <t>The percentage of students feeling that SU events had a positive impact on their student experience increases year on year</t>
  </si>
  <si>
    <t>WSU Key Performance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</si>
</sst>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entury Gothic"/>
      <family val="2"/>
    </font>
    <font>
      <sz val="11"/>
      <color theme="1"/>
      <name val="Century Gothic"/>
      <family val="2"/>
    </font>
    <font>
      <b/>
      <sz val="11"/>
      <color rgb="FF000000"/>
      <name val="Century Gothic"/>
      <family val="2"/>
    </font>
    <font>
      <b/>
      <sz val="12"/>
      <color theme="1"/>
      <name val="Calibri"/>
      <family val="2"/>
    </font>
    <font>
      <b/>
      <sz val="12"/>
      <color rgb="FF000000"/>
      <name val="Calibri"/>
      <family val="2"/>
    </font>
    <font>
      <sz val="12"/>
      <color theme="1"/>
      <name val="Calibri"/>
      <family val="2"/>
    </font>
    <font>
      <sz val="12"/>
      <color theme="1"/>
      <name val="Calibri"/>
      <family val="2"/>
      <scheme val="minor"/>
    </font>
    <font>
      <b/>
      <sz val="12"/>
      <color theme="1"/>
      <name val="Calibri"/>
      <family val="2"/>
      <scheme val="minor"/>
    </font>
    <font>
      <sz val="12"/>
      <name val="Calibri"/>
      <family val="2"/>
      <scheme val="minor"/>
    </font>
    <font>
      <sz val="11"/>
      <name val="Calibri"/>
      <family val="2"/>
      <scheme val="minor"/>
    </font>
    <font>
      <sz val="12"/>
      <color rgb="FF00B050"/>
      <name val="Calibri"/>
      <family val="2"/>
      <scheme val="minor"/>
    </font>
    <font>
      <b/>
      <sz val="12"/>
      <color rgb="FF000000"/>
      <name val="Century Gothic"/>
      <family val="2"/>
    </font>
    <font>
      <b/>
      <sz val="10"/>
      <color theme="1"/>
      <name val="Century Gothic"/>
      <family val="2"/>
    </font>
    <font>
      <b/>
      <sz val="10"/>
      <color rgb="FF000000"/>
      <name val="Century Gothic"/>
      <family val="2"/>
    </font>
    <font>
      <b/>
      <sz val="9"/>
      <color rgb="FF002060"/>
      <name val="Century Gothic"/>
      <family val="2"/>
    </font>
    <font>
      <sz val="9"/>
      <color rgb="FF000000"/>
      <name val="Century Gothic"/>
      <family val="2"/>
    </font>
    <font>
      <sz val="16"/>
      <color theme="1"/>
      <name val="Calibri"/>
      <family val="2"/>
      <scheme val="minor"/>
    </font>
  </fonts>
  <fills count="23">
    <fill>
      <patternFill patternType="none"/>
    </fill>
    <fill>
      <patternFill patternType="gray125"/>
    </fill>
    <fill>
      <patternFill patternType="solid">
        <fgColor rgb="FF8EAADB"/>
        <bgColor indexed="64"/>
      </patternFill>
    </fill>
    <fill>
      <patternFill patternType="solid">
        <fgColor rgb="FFFFFF00"/>
        <bgColor indexed="64"/>
      </patternFill>
    </fill>
    <fill>
      <patternFill patternType="solid">
        <fgColor rgb="FFA8D08D"/>
        <bgColor indexed="64"/>
      </patternFill>
    </fill>
    <fill>
      <patternFill patternType="solid">
        <fgColor rgb="FFE876EB"/>
        <bgColor indexed="64"/>
      </patternFill>
    </fill>
    <fill>
      <patternFill patternType="solid">
        <fgColor rgb="FF00B0F0"/>
        <bgColor indexed="64"/>
      </patternFill>
    </fill>
    <fill>
      <patternFill patternType="solid">
        <fgColor rgb="FFF4B083"/>
        <bgColor indexed="64"/>
      </patternFill>
    </fill>
    <fill>
      <patternFill patternType="solid">
        <fgColor rgb="FF3F6971"/>
        <bgColor indexed="64"/>
      </patternFill>
    </fill>
    <fill>
      <patternFill patternType="solid">
        <fgColor rgb="FFA2BDD6"/>
        <bgColor indexed="64"/>
      </patternFill>
    </fill>
    <fill>
      <patternFill patternType="solid">
        <fgColor rgb="FFFF6600"/>
        <bgColor indexed="64"/>
      </patternFill>
    </fill>
    <fill>
      <patternFill patternType="solid">
        <fgColor rgb="FF66FF33"/>
        <bgColor indexed="64"/>
      </patternFill>
    </fill>
    <fill>
      <patternFill patternType="solid">
        <fgColor rgb="FFFFD966"/>
        <bgColor indexed="64"/>
      </patternFill>
    </fill>
    <fill>
      <patternFill patternType="solid">
        <fgColor rgb="FF00B050"/>
        <bgColor indexed="64"/>
      </patternFill>
    </fill>
    <fill>
      <patternFill patternType="solid">
        <fgColor rgb="FF6D436A"/>
        <bgColor indexed="64"/>
      </patternFill>
    </fill>
    <fill>
      <patternFill patternType="solid">
        <fgColor rgb="FFC21047"/>
        <bgColor indexed="64"/>
      </patternFill>
    </fill>
    <fill>
      <patternFill patternType="solid">
        <fgColor theme="4" tint="-0.249977111117893"/>
        <bgColor indexed="64"/>
      </patternFill>
    </fill>
    <fill>
      <patternFill patternType="solid">
        <fgColor theme="0"/>
        <bgColor indexed="64"/>
      </patternFill>
    </fill>
    <fill>
      <patternFill patternType="solid">
        <fgColor rgb="FFBFBFBF"/>
        <bgColor indexed="64"/>
      </patternFill>
    </fill>
    <fill>
      <patternFill patternType="solid">
        <fgColor rgb="FF9CC2E5"/>
        <bgColor indexed="64"/>
      </patternFill>
    </fill>
    <fill>
      <patternFill patternType="solid">
        <fgColor rgb="FFF7CAAC"/>
        <bgColor indexed="64"/>
      </patternFill>
    </fill>
    <fill>
      <patternFill patternType="solid">
        <fgColor rgb="FFEEB6E6"/>
        <bgColor indexed="64"/>
      </patternFill>
    </fill>
    <fill>
      <patternFill patternType="solid">
        <fgColor rgb="FFFFE599"/>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theme="2"/>
      </top>
      <bottom/>
      <diagonal/>
    </border>
    <border>
      <left style="medium">
        <color indexed="64"/>
      </left>
      <right style="medium">
        <color indexed="64"/>
      </right>
      <top style="thin">
        <color theme="2"/>
      </top>
      <bottom style="thin">
        <color theme="2"/>
      </bottom>
      <diagonal/>
    </border>
    <border>
      <left style="medium">
        <color indexed="64"/>
      </left>
      <right style="medium">
        <color indexed="64"/>
      </right>
      <top/>
      <bottom style="thin">
        <color theme="2"/>
      </bottom>
      <diagonal/>
    </border>
  </borders>
  <cellStyleXfs count="1">
    <xf numFmtId="0" fontId="0" fillId="0" borderId="0"/>
  </cellStyleXfs>
  <cellXfs count="142">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indent="5"/>
    </xf>
    <xf numFmtId="0" fontId="4" fillId="2" borderId="1" xfId="0" applyFont="1" applyFill="1" applyBorder="1" applyAlignment="1">
      <alignment vertical="center" wrapText="1"/>
    </xf>
    <xf numFmtId="0" fontId="5" fillId="2" borderId="2" xfId="0" applyFont="1" applyFill="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5" fillId="2" borderId="9" xfId="0" applyFont="1" applyFill="1" applyBorder="1" applyAlignment="1">
      <alignment vertical="center" wrapText="1"/>
    </xf>
    <xf numFmtId="0" fontId="0" fillId="0" borderId="1" xfId="0" applyBorder="1"/>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7"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49" fontId="0" fillId="0" borderId="0" xfId="0" applyNumberFormat="1"/>
    <xf numFmtId="49" fontId="11" fillId="0" borderId="3" xfId="0" applyNumberFormat="1" applyFont="1" applyBorder="1" applyAlignment="1">
      <alignment horizontal="left" vertical="center" wrapText="1" indent="5"/>
    </xf>
    <xf numFmtId="49" fontId="7" fillId="0" borderId="4" xfId="0" applyNumberFormat="1" applyFont="1" applyBorder="1" applyAlignment="1">
      <alignment horizontal="left" vertical="center" wrapText="1" indent="5"/>
    </xf>
    <xf numFmtId="49" fontId="7" fillId="0" borderId="3" xfId="0" applyNumberFormat="1" applyFont="1" applyBorder="1" applyAlignment="1">
      <alignment vertical="center" wrapText="1"/>
    </xf>
    <xf numFmtId="49" fontId="7" fillId="0" borderId="4" xfId="0" applyNumberFormat="1" applyFont="1" applyBorder="1" applyAlignment="1">
      <alignment vertical="center" wrapText="1"/>
    </xf>
    <xf numFmtId="0" fontId="4" fillId="2" borderId="8" xfId="0" applyFont="1" applyFill="1" applyBorder="1" applyAlignment="1">
      <alignment vertical="center" wrapText="1"/>
    </xf>
    <xf numFmtId="49" fontId="5" fillId="2" borderId="1" xfId="0" applyNumberFormat="1" applyFont="1" applyFill="1" applyBorder="1" applyAlignment="1">
      <alignment vertical="center" wrapText="1"/>
    </xf>
    <xf numFmtId="49" fontId="6" fillId="0" borderId="4" xfId="0" applyNumberFormat="1" applyFont="1" applyBorder="1" applyAlignment="1">
      <alignment horizontal="left" vertical="center" wrapText="1" indent="5"/>
    </xf>
    <xf numFmtId="49" fontId="6" fillId="0" borderId="4" xfId="0" applyNumberFormat="1" applyFont="1" applyBorder="1" applyAlignment="1">
      <alignment horizontal="left" vertical="center" wrapText="1" indent="2"/>
    </xf>
    <xf numFmtId="49" fontId="6" fillId="0" borderId="4" xfId="0" applyNumberFormat="1" applyFont="1" applyBorder="1" applyAlignment="1">
      <alignment vertical="center" wrapText="1"/>
    </xf>
    <xf numFmtId="49" fontId="6" fillId="0" borderId="3" xfId="0" applyNumberFormat="1" applyFont="1" applyBorder="1" applyAlignment="1">
      <alignment vertical="center" wrapText="1"/>
    </xf>
    <xf numFmtId="0" fontId="7" fillId="0" borderId="4" xfId="0" applyFont="1" applyBorder="1" applyAlignment="1">
      <alignment horizontal="left" vertical="center" wrapText="1"/>
    </xf>
    <xf numFmtId="49" fontId="7" fillId="0" borderId="4" xfId="0" quotePrefix="1" applyNumberFormat="1" applyFont="1" applyBorder="1" applyAlignment="1">
      <alignment horizontal="left" vertical="center" wrapText="1" indent="5"/>
    </xf>
    <xf numFmtId="49" fontId="7" fillId="0" borderId="4" xfId="0" applyNumberFormat="1" applyFont="1" applyBorder="1" applyAlignment="1">
      <alignment horizontal="left" vertical="center" wrapText="1" indent="2"/>
    </xf>
    <xf numFmtId="49" fontId="8" fillId="0" borderId="4" xfId="0" applyNumberFormat="1" applyFont="1" applyBorder="1" applyAlignment="1">
      <alignment vertical="center" wrapText="1"/>
    </xf>
    <xf numFmtId="49" fontId="9" fillId="0" borderId="4" xfId="0" applyNumberFormat="1" applyFont="1" applyBorder="1" applyAlignment="1">
      <alignment horizontal="left" vertical="center" wrapText="1" indent="5"/>
    </xf>
    <xf numFmtId="49" fontId="11" fillId="0" borderId="3" xfId="0" applyNumberFormat="1" applyFont="1" applyBorder="1" applyAlignment="1">
      <alignment vertical="center" wrapText="1"/>
    </xf>
    <xf numFmtId="49" fontId="7" fillId="0" borderId="4" xfId="0" applyNumberFormat="1" applyFont="1" applyBorder="1" applyAlignment="1">
      <alignment horizontal="left" vertical="center" wrapText="1"/>
    </xf>
    <xf numFmtId="49" fontId="7" fillId="0" borderId="4" xfId="0" quotePrefix="1"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0" fillId="0" borderId="4" xfId="0" applyBorder="1" applyAlignment="1">
      <alignment wrapText="1"/>
    </xf>
    <xf numFmtId="49" fontId="7" fillId="0" borderId="4" xfId="0" quotePrefix="1" applyNumberFormat="1" applyFont="1" applyBorder="1" applyAlignment="1">
      <alignment vertical="top" wrapText="1"/>
    </xf>
    <xf numFmtId="49" fontId="6" fillId="0" borderId="4" xfId="0" applyNumberFormat="1" applyFont="1" applyBorder="1" applyAlignment="1">
      <alignment vertical="top" wrapText="1"/>
    </xf>
    <xf numFmtId="49" fontId="6" fillId="0" borderId="4" xfId="0" quotePrefix="1" applyNumberFormat="1" applyFont="1" applyBorder="1" applyAlignment="1">
      <alignment vertical="top" wrapText="1"/>
    </xf>
    <xf numFmtId="49" fontId="6" fillId="0" borderId="7" xfId="0" applyNumberFormat="1" applyFont="1" applyBorder="1" applyAlignment="1">
      <alignment vertical="center" wrapText="1"/>
    </xf>
    <xf numFmtId="0" fontId="2" fillId="0" borderId="4" xfId="0" applyFont="1" applyFill="1" applyBorder="1" applyAlignment="1">
      <alignment vertical="center" wrapText="1"/>
    </xf>
    <xf numFmtId="0" fontId="6" fillId="0" borderId="4" xfId="0" applyFont="1" applyFill="1" applyBorder="1" applyAlignment="1">
      <alignment vertical="center" wrapText="1"/>
    </xf>
    <xf numFmtId="0" fontId="7" fillId="0" borderId="3" xfId="0" applyFont="1" applyBorder="1" applyAlignment="1">
      <alignment horizontal="left" vertical="center" wrapText="1"/>
    </xf>
    <xf numFmtId="49" fontId="7" fillId="0" borderId="4" xfId="0" applyNumberFormat="1" applyFont="1" applyBorder="1" applyAlignment="1">
      <alignment vertical="top" wrapText="1"/>
    </xf>
    <xf numFmtId="49" fontId="7" fillId="0" borderId="4" xfId="0" quotePrefix="1" applyNumberFormat="1" applyFont="1" applyFill="1" applyBorder="1" applyAlignment="1">
      <alignment horizontal="left" vertical="center" wrapText="1"/>
    </xf>
    <xf numFmtId="0" fontId="7" fillId="17" borderId="4" xfId="0" applyFont="1" applyFill="1" applyBorder="1" applyAlignment="1">
      <alignment vertical="center" wrapText="1"/>
    </xf>
    <xf numFmtId="49" fontId="7" fillId="0" borderId="4" xfId="0" applyNumberFormat="1" applyFont="1" applyFill="1" applyBorder="1" applyAlignment="1">
      <alignment horizontal="left" vertical="center" wrapText="1"/>
    </xf>
    <xf numFmtId="0" fontId="7" fillId="0" borderId="4" xfId="0" applyFont="1" applyFill="1" applyBorder="1" applyAlignment="1">
      <alignment vertical="center" wrapText="1"/>
    </xf>
    <xf numFmtId="0" fontId="7" fillId="0" borderId="4" xfId="0" applyFont="1" applyFill="1" applyBorder="1" applyAlignment="1">
      <alignment horizontal="left" vertical="center" wrapText="1"/>
    </xf>
    <xf numFmtId="49" fontId="0" fillId="0" borderId="4" xfId="0" applyNumberFormat="1" applyBorder="1" applyAlignment="1">
      <alignment wrapText="1"/>
    </xf>
    <xf numFmtId="0" fontId="7" fillId="17" borderId="4" xfId="0" applyFont="1" applyFill="1" applyBorder="1" applyAlignment="1">
      <alignment horizontal="left" vertical="center" wrapText="1"/>
    </xf>
    <xf numFmtId="49" fontId="6" fillId="17" borderId="4" xfId="0" applyNumberFormat="1" applyFont="1" applyFill="1" applyBorder="1" applyAlignment="1">
      <alignment vertical="center" wrapText="1"/>
    </xf>
    <xf numFmtId="0" fontId="2" fillId="0" borderId="14" xfId="0" applyFont="1" applyBorder="1" applyAlignment="1">
      <alignment vertical="center" wrapText="1"/>
    </xf>
    <xf numFmtId="0" fontId="7" fillId="0" borderId="14" xfId="0" applyFont="1" applyBorder="1" applyAlignment="1">
      <alignment vertical="center" wrapText="1"/>
    </xf>
    <xf numFmtId="0" fontId="7" fillId="17" borderId="15" xfId="0" applyFont="1" applyFill="1" applyBorder="1" applyAlignment="1">
      <alignment vertical="center" wrapText="1"/>
    </xf>
    <xf numFmtId="0" fontId="7" fillId="0" borderId="16" xfId="0" applyFont="1" applyFill="1" applyBorder="1" applyAlignment="1">
      <alignment vertical="center" wrapText="1"/>
    </xf>
    <xf numFmtId="49" fontId="7" fillId="17" borderId="15" xfId="0" applyNumberFormat="1" applyFont="1" applyFill="1" applyBorder="1" applyAlignment="1">
      <alignment horizontal="left" vertical="center" wrapText="1"/>
    </xf>
    <xf numFmtId="49" fontId="7" fillId="0" borderId="4" xfId="0" applyNumberFormat="1" applyFont="1" applyBorder="1" applyAlignment="1">
      <alignment wrapText="1"/>
    </xf>
    <xf numFmtId="0" fontId="7" fillId="0" borderId="4" xfId="0" applyFont="1" applyBorder="1" applyAlignment="1">
      <alignment wrapText="1"/>
    </xf>
    <xf numFmtId="0" fontId="7" fillId="0" borderId="4" xfId="0" applyFont="1" applyBorder="1" applyAlignment="1">
      <alignment vertical="top" wrapText="1"/>
    </xf>
    <xf numFmtId="49" fontId="9" fillId="0" borderId="4" xfId="0" applyNumberFormat="1" applyFont="1" applyBorder="1" applyAlignment="1">
      <alignment horizontal="left" vertical="center" wrapText="1"/>
    </xf>
    <xf numFmtId="0" fontId="0" fillId="0" borderId="7" xfId="0" applyBorder="1"/>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0" fillId="0" borderId="0" xfId="0" applyAlignment="1">
      <alignment horizontal="center"/>
    </xf>
    <xf numFmtId="0" fontId="13" fillId="18" borderId="2" xfId="0" applyFont="1" applyFill="1" applyBorder="1" applyAlignment="1">
      <alignment vertical="center" wrapText="1"/>
    </xf>
    <xf numFmtId="0" fontId="14" fillId="18" borderId="2" xfId="0" applyFont="1" applyFill="1" applyBorder="1" applyAlignment="1">
      <alignment vertical="center" wrapText="1"/>
    </xf>
    <xf numFmtId="0" fontId="16" fillId="19" borderId="5" xfId="0" applyFont="1" applyFill="1" applyBorder="1" applyAlignment="1">
      <alignment vertical="center" wrapText="1"/>
    </xf>
    <xf numFmtId="0" fontId="16" fillId="20" borderId="6" xfId="0" applyFont="1" applyFill="1" applyBorder="1" applyAlignment="1">
      <alignment vertical="center" wrapText="1"/>
    </xf>
    <xf numFmtId="0" fontId="16" fillId="20" borderId="5" xfId="0" applyFont="1" applyFill="1" applyBorder="1" applyAlignment="1">
      <alignment vertical="center" wrapText="1"/>
    </xf>
    <xf numFmtId="0" fontId="16" fillId="21" borderId="5" xfId="0" applyFont="1" applyFill="1" applyBorder="1" applyAlignment="1">
      <alignment vertical="center" wrapText="1"/>
    </xf>
    <xf numFmtId="0" fontId="16" fillId="21" borderId="6" xfId="0" applyFont="1" applyFill="1" applyBorder="1" applyAlignment="1">
      <alignment vertical="center" wrapText="1"/>
    </xf>
    <xf numFmtId="0" fontId="16" fillId="22" borderId="5" xfId="0" applyFont="1" applyFill="1" applyBorder="1" applyAlignment="1">
      <alignment vertical="center" wrapText="1"/>
    </xf>
    <xf numFmtId="0" fontId="16" fillId="4" borderId="5" xfId="0" applyFont="1" applyFill="1" applyBorder="1" applyAlignment="1">
      <alignment vertical="center" wrapText="1"/>
    </xf>
    <xf numFmtId="0" fontId="15" fillId="19" borderId="5" xfId="0" applyFont="1" applyFill="1" applyBorder="1" applyAlignment="1">
      <alignment horizontal="center" vertical="top" wrapText="1"/>
    </xf>
    <xf numFmtId="0" fontId="15" fillId="20" borderId="5" xfId="0" applyFont="1" applyFill="1" applyBorder="1" applyAlignment="1">
      <alignment horizontal="center" vertical="top" wrapText="1"/>
    </xf>
    <xf numFmtId="0" fontId="15" fillId="21" borderId="5" xfId="0" applyFont="1" applyFill="1" applyBorder="1" applyAlignment="1">
      <alignment horizontal="center" vertical="top" wrapText="1"/>
    </xf>
    <xf numFmtId="0" fontId="15" fillId="22" borderId="5" xfId="0" applyFont="1" applyFill="1" applyBorder="1" applyAlignment="1">
      <alignment horizontal="center" vertical="top" wrapText="1"/>
    </xf>
    <xf numFmtId="0" fontId="15" fillId="4" borderId="5" xfId="0" applyFont="1" applyFill="1" applyBorder="1" applyAlignment="1">
      <alignment horizontal="center" vertical="top" wrapText="1"/>
    </xf>
    <xf numFmtId="0" fontId="17" fillId="0" borderId="0" xfId="0" applyFont="1" applyAlignment="1">
      <alignment horizontal="left" vertical="center"/>
    </xf>
    <xf numFmtId="0" fontId="12" fillId="3" borderId="7" xfId="0" applyFont="1" applyFill="1" applyBorder="1" applyAlignment="1">
      <alignment vertical="top" wrapText="1"/>
    </xf>
    <xf numFmtId="0" fontId="12" fillId="3" borderId="4" xfId="0" applyFont="1" applyFill="1" applyBorder="1" applyAlignment="1">
      <alignment vertical="top" wrapText="1"/>
    </xf>
    <xf numFmtId="0" fontId="3" fillId="4" borderId="11" xfId="0" applyFont="1" applyFill="1" applyBorder="1" applyAlignment="1">
      <alignment vertical="top" wrapText="1"/>
    </xf>
    <xf numFmtId="0" fontId="3" fillId="4" borderId="10" xfId="0" applyFont="1" applyFill="1" applyBorder="1" applyAlignment="1">
      <alignment vertical="top" wrapText="1"/>
    </xf>
    <xf numFmtId="0" fontId="3" fillId="4" borderId="12" xfId="0" applyFont="1" applyFill="1" applyBorder="1" applyAlignment="1">
      <alignment vertical="top" wrapText="1"/>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3" fillId="9" borderId="11" xfId="0" applyFont="1" applyFill="1" applyBorder="1" applyAlignment="1">
      <alignment vertical="top" wrapText="1"/>
    </xf>
    <xf numFmtId="0" fontId="3" fillId="9" borderId="10" xfId="0" applyFont="1" applyFill="1" applyBorder="1" applyAlignment="1">
      <alignment vertical="top" wrapText="1"/>
    </xf>
    <xf numFmtId="0" fontId="3" fillId="9" borderId="12" xfId="0" applyFont="1" applyFill="1" applyBorder="1" applyAlignment="1">
      <alignment vertical="top" wrapText="1"/>
    </xf>
    <xf numFmtId="0" fontId="3" fillId="10" borderId="11" xfId="0" applyFont="1" applyFill="1" applyBorder="1" applyAlignment="1">
      <alignment vertical="top" wrapText="1"/>
    </xf>
    <xf numFmtId="0" fontId="3" fillId="10" borderId="10" xfId="0" applyFont="1" applyFill="1" applyBorder="1" applyAlignment="1">
      <alignment vertical="top" wrapText="1"/>
    </xf>
    <xf numFmtId="0" fontId="3" fillId="7" borderId="11" xfId="0" applyFont="1" applyFill="1" applyBorder="1" applyAlignment="1">
      <alignment vertical="top" wrapText="1"/>
    </xf>
    <xf numFmtId="0" fontId="3" fillId="7" borderId="10" xfId="0" applyFont="1" applyFill="1" applyBorder="1" applyAlignment="1">
      <alignment vertical="top" wrapText="1"/>
    </xf>
    <xf numFmtId="0" fontId="3" fillId="7" borderId="12" xfId="0" applyFont="1" applyFill="1" applyBorder="1" applyAlignment="1">
      <alignment vertical="top" wrapText="1"/>
    </xf>
    <xf numFmtId="0" fontId="3" fillId="8" borderId="11" xfId="0" applyFont="1" applyFill="1" applyBorder="1" applyAlignment="1">
      <alignment vertical="top" wrapText="1"/>
    </xf>
    <xf numFmtId="0" fontId="3" fillId="8" borderId="10" xfId="0" applyFont="1" applyFill="1" applyBorder="1" applyAlignment="1">
      <alignment vertical="top" wrapText="1"/>
    </xf>
    <xf numFmtId="0" fontId="3" fillId="5" borderId="11" xfId="0" applyFont="1" applyFill="1" applyBorder="1" applyAlignment="1">
      <alignment vertical="top" wrapText="1"/>
    </xf>
    <xf numFmtId="0" fontId="3" fillId="5" borderId="10" xfId="0" applyFont="1" applyFill="1" applyBorder="1" applyAlignment="1">
      <alignment vertical="top" wrapText="1"/>
    </xf>
    <xf numFmtId="0" fontId="3" fillId="6" borderId="11"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12" xfId="0" applyFont="1" applyFill="1" applyBorder="1" applyAlignment="1">
      <alignment horizontal="left" vertical="top" wrapText="1"/>
    </xf>
    <xf numFmtId="0" fontId="3" fillId="13" borderId="11" xfId="0" applyFont="1" applyFill="1" applyBorder="1" applyAlignment="1">
      <alignment vertical="top" wrapText="1"/>
    </xf>
    <xf numFmtId="0" fontId="3" fillId="13" borderId="10" xfId="0" applyFont="1" applyFill="1" applyBorder="1" applyAlignment="1">
      <alignment vertical="top" wrapText="1"/>
    </xf>
    <xf numFmtId="0" fontId="3" fillId="13" borderId="12" xfId="0" applyFont="1" applyFill="1" applyBorder="1" applyAlignment="1">
      <alignment vertical="top" wrapText="1"/>
    </xf>
    <xf numFmtId="0" fontId="3" fillId="14" borderId="11" xfId="0" applyFont="1" applyFill="1" applyBorder="1" applyAlignment="1">
      <alignment vertical="top" wrapText="1"/>
    </xf>
    <xf numFmtId="0" fontId="3" fillId="14" borderId="10" xfId="0" applyFont="1" applyFill="1" applyBorder="1" applyAlignment="1">
      <alignment vertical="top" wrapText="1"/>
    </xf>
    <xf numFmtId="0" fontId="3" fillId="14" borderId="12" xfId="0" applyFont="1" applyFill="1" applyBorder="1" applyAlignment="1">
      <alignment vertical="top" wrapText="1"/>
    </xf>
    <xf numFmtId="0" fontId="3" fillId="16" borderId="11" xfId="0" applyFont="1" applyFill="1" applyBorder="1" applyAlignment="1">
      <alignment vertical="top" wrapText="1"/>
    </xf>
    <xf numFmtId="0" fontId="3" fillId="16" borderId="10" xfId="0" applyFont="1" applyFill="1" applyBorder="1" applyAlignment="1">
      <alignment vertical="top" wrapText="1"/>
    </xf>
    <xf numFmtId="0" fontId="3" fillId="12" borderId="11" xfId="0" applyFont="1" applyFill="1" applyBorder="1" applyAlignment="1">
      <alignment vertical="top" wrapText="1"/>
    </xf>
    <xf numFmtId="0" fontId="3" fillId="12" borderId="10" xfId="0" applyFont="1" applyFill="1" applyBorder="1" applyAlignment="1">
      <alignment vertical="top" wrapText="1"/>
    </xf>
    <xf numFmtId="0" fontId="3" fillId="12" borderId="12" xfId="0" applyFont="1" applyFill="1" applyBorder="1" applyAlignment="1">
      <alignment vertical="top" wrapText="1"/>
    </xf>
    <xf numFmtId="0" fontId="3" fillId="11" borderId="11" xfId="0" applyFont="1" applyFill="1" applyBorder="1" applyAlignment="1">
      <alignment vertical="top" wrapText="1"/>
    </xf>
    <xf numFmtId="0" fontId="3" fillId="11" borderId="10" xfId="0" applyFont="1" applyFill="1" applyBorder="1" applyAlignment="1">
      <alignment vertical="top" wrapText="1"/>
    </xf>
    <xf numFmtId="0" fontId="3" fillId="11" borderId="12" xfId="0" applyFont="1" applyFill="1" applyBorder="1" applyAlignment="1">
      <alignment vertical="top" wrapText="1"/>
    </xf>
    <xf numFmtId="0" fontId="3" fillId="15" borderId="11" xfId="0" applyFont="1" applyFill="1" applyBorder="1" applyAlignment="1">
      <alignment vertical="top" wrapText="1"/>
    </xf>
    <xf numFmtId="0" fontId="3" fillId="15" borderId="10" xfId="0" applyFont="1" applyFill="1" applyBorder="1" applyAlignment="1">
      <alignment vertical="top" wrapText="1"/>
    </xf>
    <xf numFmtId="0" fontId="3" fillId="15" borderId="12" xfId="0" applyFont="1" applyFill="1" applyBorder="1" applyAlignment="1">
      <alignment vertical="top" wrapText="1"/>
    </xf>
    <xf numFmtId="0" fontId="15" fillId="21" borderId="7" xfId="0" applyFont="1" applyFill="1" applyBorder="1" applyAlignment="1">
      <alignment horizontal="center" vertical="top" wrapText="1"/>
    </xf>
    <xf numFmtId="0" fontId="15" fillId="21" borderId="3" xfId="0" applyFont="1" applyFill="1" applyBorder="1" applyAlignment="1">
      <alignment horizontal="center" vertical="top" wrapText="1"/>
    </xf>
    <xf numFmtId="0" fontId="16" fillId="21" borderId="7" xfId="0" applyFont="1" applyFill="1" applyBorder="1" applyAlignment="1">
      <alignment vertical="center" wrapText="1"/>
    </xf>
    <xf numFmtId="0" fontId="16" fillId="21" borderId="3" xfId="0" applyFont="1" applyFill="1" applyBorder="1" applyAlignment="1">
      <alignment vertical="center" wrapText="1"/>
    </xf>
    <xf numFmtId="0" fontId="15" fillId="19" borderId="7" xfId="0" applyFont="1" applyFill="1" applyBorder="1" applyAlignment="1">
      <alignment horizontal="center" vertical="top" wrapText="1"/>
    </xf>
    <xf numFmtId="0" fontId="15" fillId="19" borderId="3" xfId="0" applyFont="1" applyFill="1" applyBorder="1" applyAlignment="1">
      <alignment horizontal="center" vertical="top" wrapText="1"/>
    </xf>
    <xf numFmtId="0" fontId="16" fillId="19" borderId="7" xfId="0" applyFont="1" applyFill="1" applyBorder="1" applyAlignment="1">
      <alignment vertical="center" wrapText="1"/>
    </xf>
    <xf numFmtId="0" fontId="16" fillId="19" borderId="3" xfId="0" applyFont="1" applyFill="1" applyBorder="1" applyAlignment="1">
      <alignment vertical="center" wrapText="1"/>
    </xf>
    <xf numFmtId="0" fontId="15" fillId="20" borderId="7" xfId="0" applyFont="1" applyFill="1" applyBorder="1" applyAlignment="1">
      <alignment horizontal="center" vertical="top" wrapText="1"/>
    </xf>
    <xf numFmtId="0" fontId="15" fillId="20" borderId="3" xfId="0" applyFont="1" applyFill="1" applyBorder="1" applyAlignment="1">
      <alignment horizontal="center" vertical="top" wrapText="1"/>
    </xf>
    <xf numFmtId="0" fontId="16" fillId="20" borderId="7" xfId="0" applyFont="1" applyFill="1" applyBorder="1" applyAlignment="1">
      <alignment vertical="center" wrapText="1"/>
    </xf>
    <xf numFmtId="0" fontId="16" fillId="20" borderId="3"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C210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1</xdr:col>
      <xdr:colOff>2228850</xdr:colOff>
      <xdr:row>0</xdr:row>
      <xdr:rowOff>638175</xdr:rowOff>
    </xdr:to>
    <xdr:pic>
      <xdr:nvPicPr>
        <xdr:cNvPr id="3" name="Picture 2">
          <a:extLst>
            <a:ext uri="{FF2B5EF4-FFF2-40B4-BE49-F238E27FC236}">
              <a16:creationId xmlns:a16="http://schemas.microsoft.com/office/drawing/2014/main" id="{B9211DD6-8969-494C-9D67-7E6364272E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42875"/>
          <a:ext cx="2847975" cy="4953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64855-AF93-4182-8F4A-5C8F21BB6D9A}">
  <sheetPr>
    <pageSetUpPr fitToPage="1"/>
  </sheetPr>
  <dimension ref="A1:L289"/>
  <sheetViews>
    <sheetView zoomScaleNormal="100" workbookViewId="0">
      <pane xSplit="1" ySplit="3" topLeftCell="B4" activePane="bottomRight" state="frozen"/>
      <selection pane="topRight" activeCell="B1" sqref="B1"/>
      <selection pane="bottomLeft" activeCell="A4" sqref="A4"/>
      <selection pane="bottomRight" activeCell="D4" sqref="D4"/>
    </sheetView>
  </sheetViews>
  <sheetFormatPr defaultRowHeight="15" x14ac:dyDescent="0.25"/>
  <cols>
    <col min="1" max="1" width="28.85546875" customWidth="1"/>
    <col min="2" max="2" width="52.7109375" style="19" customWidth="1"/>
    <col min="3" max="3" width="13.140625" customWidth="1"/>
    <col min="4" max="4" width="27.7109375" customWidth="1"/>
    <col min="5" max="5" width="12" customWidth="1"/>
    <col min="6" max="6" width="34.5703125" customWidth="1"/>
    <col min="7" max="7" width="27.7109375" customWidth="1"/>
    <col min="8" max="8" width="12" customWidth="1"/>
    <col min="9" max="9" width="34.5703125" customWidth="1"/>
    <col min="10" max="10" width="27.7109375" customWidth="1"/>
    <col min="11" max="11" width="12" customWidth="1"/>
    <col min="12" max="12" width="34.5703125" customWidth="1"/>
  </cols>
  <sheetData>
    <row r="1" spans="1:12" ht="15.75" thickBot="1" x14ac:dyDescent="0.3">
      <c r="A1" s="1" t="s">
        <v>0</v>
      </c>
    </row>
    <row r="2" spans="1:12" ht="17.25" thickBot="1" x14ac:dyDescent="0.3">
      <c r="A2" s="2"/>
      <c r="D2" s="95" t="s">
        <v>19</v>
      </c>
      <c r="E2" s="96"/>
      <c r="F2" s="97"/>
      <c r="G2" s="95" t="s">
        <v>20</v>
      </c>
      <c r="H2" s="96"/>
      <c r="I2" s="97"/>
      <c r="J2" s="95" t="s">
        <v>21</v>
      </c>
      <c r="K2" s="96"/>
      <c r="L2" s="97"/>
    </row>
    <row r="3" spans="1:12" ht="32.25" thickBot="1" x14ac:dyDescent="0.3">
      <c r="A3" s="24" t="s">
        <v>1</v>
      </c>
      <c r="B3" s="25" t="s">
        <v>2</v>
      </c>
      <c r="C3" s="5" t="s">
        <v>186</v>
      </c>
      <c r="D3" s="5" t="s">
        <v>89</v>
      </c>
      <c r="E3" s="5" t="s">
        <v>18</v>
      </c>
      <c r="F3" s="5" t="s">
        <v>4</v>
      </c>
      <c r="G3" s="5" t="s">
        <v>89</v>
      </c>
      <c r="H3" s="5" t="s">
        <v>18</v>
      </c>
      <c r="I3" s="5" t="s">
        <v>4</v>
      </c>
      <c r="J3" s="5" t="s">
        <v>3</v>
      </c>
      <c r="K3" s="5" t="s">
        <v>18</v>
      </c>
      <c r="L3" s="5" t="s">
        <v>4</v>
      </c>
    </row>
    <row r="4" spans="1:12" ht="47.25" x14ac:dyDescent="0.25">
      <c r="A4" s="90" t="s">
        <v>5</v>
      </c>
      <c r="B4" s="44" t="s">
        <v>82</v>
      </c>
      <c r="C4" s="67" t="s">
        <v>266</v>
      </c>
      <c r="D4" s="6"/>
      <c r="E4" s="6">
        <v>0</v>
      </c>
      <c r="F4" s="6"/>
      <c r="G4" s="6"/>
      <c r="H4" s="6">
        <v>0</v>
      </c>
      <c r="I4" s="6"/>
      <c r="J4" s="6"/>
      <c r="K4" s="6">
        <v>0</v>
      </c>
      <c r="L4" s="6"/>
    </row>
    <row r="5" spans="1:12" ht="15.75" x14ac:dyDescent="0.25">
      <c r="A5" s="91"/>
      <c r="B5" s="27"/>
      <c r="C5" s="68"/>
      <c r="D5" s="7"/>
      <c r="E5" s="7"/>
      <c r="F5" s="7"/>
      <c r="G5" s="7"/>
      <c r="H5" s="7"/>
      <c r="I5" s="7"/>
      <c r="J5" s="7"/>
      <c r="K5" s="7"/>
      <c r="L5" s="7"/>
    </row>
    <row r="6" spans="1:12" ht="31.5" x14ac:dyDescent="0.25">
      <c r="A6" s="91"/>
      <c r="B6" s="28" t="s">
        <v>83</v>
      </c>
      <c r="C6" s="68" t="s">
        <v>187</v>
      </c>
      <c r="D6" s="7"/>
      <c r="E6" s="7">
        <v>0</v>
      </c>
      <c r="F6" s="7"/>
      <c r="G6" s="7"/>
      <c r="H6" s="7">
        <v>0</v>
      </c>
      <c r="I6" s="7"/>
      <c r="J6" s="7"/>
      <c r="K6" s="7">
        <v>0</v>
      </c>
      <c r="L6" s="7"/>
    </row>
    <row r="7" spans="1:12" ht="15.75" x14ac:dyDescent="0.25">
      <c r="A7" s="91"/>
      <c r="B7" s="28"/>
      <c r="C7" s="68"/>
      <c r="D7" s="7"/>
      <c r="E7" s="7"/>
      <c r="F7" s="7"/>
      <c r="G7" s="7"/>
      <c r="H7" s="7"/>
      <c r="I7" s="7"/>
      <c r="J7" s="7"/>
      <c r="K7" s="7"/>
      <c r="L7" s="7"/>
    </row>
    <row r="8" spans="1:12" ht="47.25" x14ac:dyDescent="0.25">
      <c r="A8" s="91"/>
      <c r="B8" s="28" t="s">
        <v>84</v>
      </c>
      <c r="C8" s="68" t="s">
        <v>265</v>
      </c>
      <c r="D8" s="7"/>
      <c r="E8" s="7">
        <v>0</v>
      </c>
      <c r="F8" s="7"/>
      <c r="G8" s="7"/>
      <c r="H8" s="7">
        <v>0</v>
      </c>
      <c r="I8" s="7"/>
      <c r="J8" s="7"/>
      <c r="K8" s="7">
        <v>0</v>
      </c>
      <c r="L8" s="7"/>
    </row>
    <row r="9" spans="1:12" ht="15.75" x14ac:dyDescent="0.25">
      <c r="A9" s="91"/>
      <c r="B9" s="28"/>
      <c r="C9" s="68"/>
      <c r="D9" s="7"/>
      <c r="E9" s="7"/>
      <c r="F9" s="7"/>
      <c r="G9" s="7"/>
      <c r="H9" s="7"/>
      <c r="I9" s="7"/>
      <c r="J9" s="7"/>
      <c r="K9" s="7"/>
      <c r="L9" s="7"/>
    </row>
    <row r="10" spans="1:12" ht="47.25" x14ac:dyDescent="0.25">
      <c r="A10" s="91"/>
      <c r="B10" s="56" t="s">
        <v>180</v>
      </c>
      <c r="C10" s="68" t="s">
        <v>188</v>
      </c>
      <c r="D10" s="7"/>
      <c r="E10" s="7">
        <v>0</v>
      </c>
      <c r="F10" s="7"/>
      <c r="G10" s="7"/>
      <c r="H10" s="7">
        <v>0</v>
      </c>
      <c r="I10" s="7"/>
      <c r="J10" s="7"/>
      <c r="K10" s="7">
        <v>0</v>
      </c>
      <c r="L10" s="7"/>
    </row>
    <row r="11" spans="1:12" ht="15.75" x14ac:dyDescent="0.25">
      <c r="A11" s="91"/>
      <c r="B11" s="28"/>
      <c r="C11" s="68"/>
      <c r="D11" s="7"/>
      <c r="E11" s="7"/>
      <c r="F11" s="7"/>
      <c r="G11" s="7"/>
      <c r="H11" s="7"/>
      <c r="I11" s="7"/>
      <c r="J11" s="7"/>
      <c r="K11" s="7"/>
      <c r="L11" s="7"/>
    </row>
    <row r="12" spans="1:12" ht="31.5" x14ac:dyDescent="0.25">
      <c r="A12" s="91"/>
      <c r="B12" s="28" t="s">
        <v>179</v>
      </c>
      <c r="C12" s="68" t="s">
        <v>189</v>
      </c>
      <c r="D12" s="7"/>
      <c r="E12" s="7">
        <v>0</v>
      </c>
      <c r="F12" s="7"/>
      <c r="G12" s="7"/>
      <c r="H12" s="7">
        <v>0</v>
      </c>
      <c r="I12" s="7"/>
      <c r="J12" s="7"/>
      <c r="K12" s="7">
        <v>0</v>
      </c>
      <c r="L12" s="7"/>
    </row>
    <row r="13" spans="1:12" ht="15.75" x14ac:dyDescent="0.25">
      <c r="A13" s="91"/>
      <c r="B13" s="28"/>
      <c r="C13" s="68"/>
      <c r="D13" s="7"/>
      <c r="E13" s="7"/>
      <c r="F13" s="7"/>
      <c r="G13" s="7"/>
      <c r="H13" s="7"/>
      <c r="I13" s="7"/>
      <c r="J13" s="7"/>
      <c r="K13" s="7"/>
      <c r="L13" s="7"/>
    </row>
    <row r="14" spans="1:12" ht="31.5" x14ac:dyDescent="0.25">
      <c r="A14" s="91"/>
      <c r="B14" s="42" t="s">
        <v>86</v>
      </c>
      <c r="C14" s="68" t="s">
        <v>191</v>
      </c>
      <c r="D14" s="7"/>
      <c r="E14" s="7">
        <v>0</v>
      </c>
      <c r="F14" s="7"/>
      <c r="G14" s="7"/>
      <c r="H14" s="7">
        <v>0</v>
      </c>
      <c r="I14" s="7"/>
      <c r="J14" s="7"/>
      <c r="K14" s="7">
        <v>0</v>
      </c>
      <c r="L14" s="7"/>
    </row>
    <row r="15" spans="1:12" ht="15.75" x14ac:dyDescent="0.25">
      <c r="A15" s="91"/>
      <c r="B15" s="28"/>
      <c r="C15" s="68"/>
      <c r="D15" s="7"/>
      <c r="E15" s="7"/>
      <c r="F15" s="7"/>
      <c r="G15" s="7"/>
      <c r="H15" s="7"/>
      <c r="I15" s="7"/>
      <c r="J15" s="7"/>
      <c r="K15" s="7"/>
      <c r="L15" s="7"/>
    </row>
    <row r="16" spans="1:12" ht="31.5" x14ac:dyDescent="0.25">
      <c r="A16" s="91"/>
      <c r="B16" s="42" t="s">
        <v>34</v>
      </c>
      <c r="C16" s="68" t="s">
        <v>192</v>
      </c>
      <c r="D16" s="7"/>
      <c r="E16" s="7">
        <v>0</v>
      </c>
      <c r="F16" s="7"/>
      <c r="G16" s="7"/>
      <c r="H16" s="7">
        <v>0</v>
      </c>
      <c r="I16" s="7"/>
      <c r="J16" s="7"/>
      <c r="K16" s="7">
        <v>0</v>
      </c>
      <c r="L16" s="7"/>
    </row>
    <row r="17" spans="1:12" ht="15.75" x14ac:dyDescent="0.25">
      <c r="A17" s="91"/>
      <c r="B17" s="26"/>
      <c r="C17" s="68"/>
      <c r="D17" s="7"/>
      <c r="E17" s="7"/>
      <c r="F17" s="7"/>
      <c r="G17" s="7"/>
      <c r="H17" s="7"/>
      <c r="I17" s="7"/>
      <c r="J17" s="7"/>
      <c r="K17" s="7"/>
      <c r="L17" s="7"/>
    </row>
    <row r="18" spans="1:12" ht="31.5" x14ac:dyDescent="0.25">
      <c r="A18" s="91"/>
      <c r="B18" s="42" t="s">
        <v>35</v>
      </c>
      <c r="C18" s="68" t="s">
        <v>193</v>
      </c>
      <c r="D18" s="7"/>
      <c r="E18" s="7">
        <v>0</v>
      </c>
      <c r="F18" s="7"/>
      <c r="G18" s="7"/>
      <c r="H18" s="7">
        <v>0</v>
      </c>
      <c r="I18" s="7"/>
      <c r="J18" s="7"/>
      <c r="K18" s="7">
        <v>0</v>
      </c>
      <c r="L18" s="7"/>
    </row>
    <row r="19" spans="1:12" ht="15.75" x14ac:dyDescent="0.25">
      <c r="A19" s="91"/>
      <c r="B19" s="26"/>
      <c r="C19" s="68"/>
      <c r="D19" s="7"/>
      <c r="E19" s="7"/>
      <c r="F19" s="7"/>
      <c r="G19" s="7"/>
      <c r="H19" s="7"/>
      <c r="I19" s="7"/>
      <c r="J19" s="7"/>
      <c r="K19" s="7"/>
      <c r="L19" s="7"/>
    </row>
    <row r="20" spans="1:12" ht="63" x14ac:dyDescent="0.25">
      <c r="A20" s="91"/>
      <c r="B20" s="43" t="s">
        <v>87</v>
      </c>
      <c r="C20" s="68" t="s">
        <v>194</v>
      </c>
      <c r="D20" s="7"/>
      <c r="E20" s="7">
        <v>0</v>
      </c>
      <c r="F20" s="7"/>
      <c r="G20" s="7"/>
      <c r="H20" s="7">
        <v>0</v>
      </c>
      <c r="I20" s="7"/>
      <c r="J20" s="7"/>
      <c r="K20" s="7">
        <v>0</v>
      </c>
      <c r="L20" s="7"/>
    </row>
    <row r="21" spans="1:12" ht="15.75" x14ac:dyDescent="0.25">
      <c r="A21" s="91"/>
      <c r="B21" s="42"/>
      <c r="C21" s="68"/>
      <c r="D21" s="7"/>
      <c r="E21" s="7"/>
      <c r="F21" s="7"/>
      <c r="G21" s="7"/>
      <c r="H21" s="7"/>
      <c r="I21" s="7"/>
      <c r="J21" s="7"/>
      <c r="K21" s="7"/>
      <c r="L21" s="7"/>
    </row>
    <row r="22" spans="1:12" ht="63" x14ac:dyDescent="0.25">
      <c r="A22" s="91"/>
      <c r="B22" s="7" t="s">
        <v>37</v>
      </c>
      <c r="C22" s="68" t="s">
        <v>195</v>
      </c>
      <c r="D22" s="7"/>
      <c r="E22" s="7">
        <v>0</v>
      </c>
      <c r="F22" s="7"/>
      <c r="G22" s="7"/>
      <c r="H22" s="7">
        <v>0</v>
      </c>
      <c r="I22" s="7"/>
      <c r="J22" s="7"/>
      <c r="K22" s="7">
        <v>0</v>
      </c>
      <c r="L22" s="7"/>
    </row>
    <row r="23" spans="1:12" ht="15.75" x14ac:dyDescent="0.25">
      <c r="A23" s="91"/>
      <c r="B23" s="7"/>
      <c r="C23" s="68"/>
      <c r="D23" s="7"/>
      <c r="E23" s="7"/>
      <c r="F23" s="7"/>
      <c r="G23" s="7"/>
      <c r="H23" s="7"/>
      <c r="I23" s="7"/>
      <c r="J23" s="7"/>
      <c r="K23" s="7"/>
      <c r="L23" s="7"/>
    </row>
    <row r="24" spans="1:12" ht="47.25" x14ac:dyDescent="0.25">
      <c r="A24" s="91"/>
      <c r="B24" s="46" t="s">
        <v>159</v>
      </c>
      <c r="C24" s="68" t="s">
        <v>196</v>
      </c>
      <c r="D24" s="7"/>
      <c r="E24" s="7">
        <v>0</v>
      </c>
      <c r="F24" s="7"/>
      <c r="G24" s="7"/>
      <c r="H24" s="7">
        <v>0</v>
      </c>
      <c r="I24" s="7"/>
      <c r="J24" s="7"/>
      <c r="K24" s="7">
        <v>0</v>
      </c>
      <c r="L24" s="7"/>
    </row>
    <row r="25" spans="1:12" ht="15.75" x14ac:dyDescent="0.25">
      <c r="A25" s="91"/>
      <c r="B25" s="7"/>
      <c r="C25" s="68"/>
      <c r="D25" s="7"/>
      <c r="E25" s="7"/>
      <c r="F25" s="7"/>
      <c r="G25" s="7"/>
      <c r="H25" s="7"/>
      <c r="I25" s="7"/>
      <c r="J25" s="7"/>
      <c r="K25" s="7"/>
      <c r="L25" s="7"/>
    </row>
    <row r="26" spans="1:12" ht="31.5" x14ac:dyDescent="0.25">
      <c r="A26" s="91"/>
      <c r="B26" s="7" t="s">
        <v>198</v>
      </c>
      <c r="C26" s="68" t="s">
        <v>197</v>
      </c>
      <c r="D26" s="7"/>
      <c r="E26" s="7">
        <v>0</v>
      </c>
      <c r="F26" s="7"/>
      <c r="G26" s="7"/>
      <c r="H26" s="7">
        <v>0</v>
      </c>
      <c r="I26" s="7"/>
      <c r="J26" s="7"/>
      <c r="K26" s="7">
        <v>0</v>
      </c>
      <c r="L26" s="7"/>
    </row>
    <row r="27" spans="1:12" ht="15.75" x14ac:dyDescent="0.25">
      <c r="A27" s="91"/>
      <c r="B27" s="7"/>
      <c r="C27" s="68"/>
      <c r="D27" s="7"/>
      <c r="E27" s="7"/>
      <c r="F27" s="7"/>
      <c r="G27" s="7"/>
      <c r="H27" s="7"/>
      <c r="I27" s="7"/>
      <c r="J27" s="7"/>
      <c r="K27" s="7"/>
      <c r="L27" s="7"/>
    </row>
    <row r="28" spans="1:12" ht="63" x14ac:dyDescent="0.25">
      <c r="A28" s="91"/>
      <c r="B28" s="28" t="s">
        <v>90</v>
      </c>
      <c r="C28" s="68" t="s">
        <v>199</v>
      </c>
      <c r="D28" s="7"/>
      <c r="E28" s="7">
        <v>0</v>
      </c>
      <c r="F28" s="7"/>
      <c r="G28" s="7"/>
      <c r="H28" s="7">
        <v>0</v>
      </c>
      <c r="I28" s="7"/>
      <c r="J28" s="7"/>
      <c r="K28" s="7">
        <v>0</v>
      </c>
      <c r="L28" s="7"/>
    </row>
    <row r="29" spans="1:12" ht="15.75" x14ac:dyDescent="0.25">
      <c r="A29" s="91"/>
      <c r="B29" s="28"/>
      <c r="C29" s="68"/>
      <c r="D29" s="7"/>
      <c r="E29" s="7"/>
      <c r="F29" s="7"/>
      <c r="G29" s="7"/>
      <c r="H29" s="7"/>
      <c r="I29" s="7"/>
      <c r="J29" s="7"/>
      <c r="K29" s="7"/>
      <c r="L29" s="7"/>
    </row>
    <row r="30" spans="1:12" ht="47.25" x14ac:dyDescent="0.25">
      <c r="A30" s="91"/>
      <c r="B30" s="62" t="s">
        <v>91</v>
      </c>
      <c r="C30" s="68" t="s">
        <v>200</v>
      </c>
      <c r="D30" s="7"/>
      <c r="E30" s="7">
        <v>0</v>
      </c>
      <c r="F30" s="7"/>
      <c r="G30" s="7"/>
      <c r="H30" s="7">
        <v>0</v>
      </c>
      <c r="I30" s="7"/>
      <c r="J30" s="7"/>
      <c r="K30" s="7">
        <v>0</v>
      </c>
      <c r="L30" s="7"/>
    </row>
    <row r="31" spans="1:12" ht="15.75" x14ac:dyDescent="0.25">
      <c r="A31" s="91"/>
      <c r="B31" s="54"/>
      <c r="C31" s="68"/>
      <c r="D31" s="7"/>
      <c r="E31" s="7"/>
      <c r="F31" s="7"/>
      <c r="G31" s="7"/>
      <c r="H31" s="7"/>
      <c r="I31" s="7"/>
      <c r="J31" s="7"/>
      <c r="K31" s="7"/>
      <c r="L31" s="7"/>
    </row>
    <row r="32" spans="1:12" ht="94.5" x14ac:dyDescent="0.25">
      <c r="A32" s="91"/>
      <c r="B32" s="36" t="s">
        <v>160</v>
      </c>
      <c r="C32" s="68" t="s">
        <v>201</v>
      </c>
      <c r="D32" s="7"/>
      <c r="E32" s="7">
        <v>0</v>
      </c>
      <c r="F32" s="7"/>
      <c r="G32" s="7"/>
      <c r="H32" s="7">
        <v>0</v>
      </c>
      <c r="I32" s="7"/>
      <c r="J32" s="7"/>
      <c r="K32" s="7">
        <v>0</v>
      </c>
      <c r="L32" s="7"/>
    </row>
    <row r="33" spans="1:12" ht="16.5" thickBot="1" x14ac:dyDescent="0.3">
      <c r="A33" s="91"/>
      <c r="B33" s="29"/>
      <c r="C33" s="68"/>
      <c r="D33" s="7"/>
      <c r="E33" s="7"/>
      <c r="F33" s="7"/>
      <c r="G33" s="7"/>
      <c r="H33" s="7"/>
      <c r="I33" s="7"/>
      <c r="J33" s="7"/>
      <c r="K33" s="7"/>
      <c r="L33" s="7"/>
    </row>
    <row r="34" spans="1:12" ht="47.25" x14ac:dyDescent="0.25">
      <c r="A34" s="92" t="s">
        <v>161</v>
      </c>
      <c r="B34" s="36" t="s">
        <v>92</v>
      </c>
      <c r="C34" s="69" t="s">
        <v>202</v>
      </c>
      <c r="D34" s="8"/>
      <c r="E34" s="6">
        <v>0</v>
      </c>
      <c r="F34" s="8"/>
      <c r="G34" s="8"/>
      <c r="H34" s="6">
        <v>0</v>
      </c>
      <c r="I34" s="6"/>
      <c r="J34" s="6"/>
      <c r="K34" s="6">
        <v>0</v>
      </c>
      <c r="L34" s="8"/>
    </row>
    <row r="35" spans="1:12" ht="15" customHeight="1" x14ac:dyDescent="0.25">
      <c r="A35" s="93"/>
      <c r="B35" s="21"/>
      <c r="C35" s="70"/>
      <c r="D35" s="9"/>
      <c r="E35" s="9"/>
      <c r="F35" s="9"/>
      <c r="G35" s="9"/>
      <c r="H35" s="9"/>
      <c r="I35" s="9"/>
      <c r="J35" s="9"/>
      <c r="K35" s="9"/>
      <c r="L35" s="9"/>
    </row>
    <row r="36" spans="1:12" ht="31.5" x14ac:dyDescent="0.25">
      <c r="A36" s="93"/>
      <c r="B36" s="36" t="s">
        <v>29</v>
      </c>
      <c r="C36" s="70">
        <v>4</v>
      </c>
      <c r="D36" s="9"/>
      <c r="E36" s="7">
        <v>0</v>
      </c>
      <c r="F36" s="9"/>
      <c r="G36" s="9"/>
      <c r="H36" s="7">
        <v>0</v>
      </c>
      <c r="I36" s="7"/>
      <c r="J36" s="7"/>
      <c r="K36" s="7">
        <v>0</v>
      </c>
      <c r="L36" s="9"/>
    </row>
    <row r="37" spans="1:12" ht="15" customHeight="1" x14ac:dyDescent="0.25">
      <c r="A37" s="93"/>
      <c r="B37" s="23"/>
      <c r="C37" s="70"/>
      <c r="D37" s="9"/>
      <c r="E37" s="9"/>
      <c r="F37" s="9"/>
      <c r="G37" s="9"/>
      <c r="H37" s="9"/>
      <c r="I37" s="9"/>
      <c r="J37" s="9"/>
      <c r="K37" s="9"/>
      <c r="L37" s="9"/>
    </row>
    <row r="38" spans="1:12" ht="31.5" x14ac:dyDescent="0.25">
      <c r="A38" s="93"/>
      <c r="B38" s="36" t="s">
        <v>30</v>
      </c>
      <c r="C38" s="70">
        <v>4</v>
      </c>
      <c r="D38" s="9"/>
      <c r="E38" s="7">
        <v>0</v>
      </c>
      <c r="F38" s="9"/>
      <c r="G38" s="9"/>
      <c r="H38" s="7">
        <v>0</v>
      </c>
      <c r="I38" s="7"/>
      <c r="J38" s="7"/>
      <c r="K38" s="7">
        <v>0</v>
      </c>
      <c r="L38" s="9"/>
    </row>
    <row r="39" spans="1:12" ht="16.5" x14ac:dyDescent="0.25">
      <c r="A39" s="93"/>
      <c r="B39" s="36"/>
      <c r="C39" s="70"/>
      <c r="D39" s="9"/>
      <c r="E39" s="9"/>
      <c r="F39" s="9"/>
      <c r="G39" s="9"/>
      <c r="H39" s="9"/>
      <c r="I39" s="9"/>
      <c r="J39" s="9"/>
      <c r="K39" s="9"/>
      <c r="L39" s="9"/>
    </row>
    <row r="40" spans="1:12" ht="47.25" x14ac:dyDescent="0.25">
      <c r="A40" s="93"/>
      <c r="B40" s="36" t="s">
        <v>93</v>
      </c>
      <c r="C40" s="70" t="s">
        <v>203</v>
      </c>
      <c r="D40" s="9"/>
      <c r="E40" s="7">
        <v>0</v>
      </c>
      <c r="F40" s="9"/>
      <c r="G40" s="9"/>
      <c r="H40" s="7">
        <v>0</v>
      </c>
      <c r="I40" s="7"/>
      <c r="J40" s="7"/>
      <c r="K40" s="7">
        <v>0</v>
      </c>
      <c r="L40" s="9"/>
    </row>
    <row r="41" spans="1:12" ht="15" customHeight="1" x14ac:dyDescent="0.25">
      <c r="A41" s="93"/>
      <c r="B41" s="23"/>
      <c r="C41" s="70"/>
      <c r="D41" s="9"/>
      <c r="E41" s="9"/>
      <c r="F41" s="9"/>
      <c r="G41" s="9"/>
      <c r="H41" s="9"/>
      <c r="I41" s="9"/>
      <c r="J41" s="9"/>
      <c r="K41" s="9"/>
      <c r="L41" s="9"/>
    </row>
    <row r="42" spans="1:12" ht="47.25" x14ac:dyDescent="0.25">
      <c r="A42" s="93"/>
      <c r="B42" s="36" t="s">
        <v>31</v>
      </c>
      <c r="C42" s="70">
        <v>9</v>
      </c>
      <c r="D42" s="9"/>
      <c r="E42" s="7">
        <v>0</v>
      </c>
      <c r="F42" s="9"/>
      <c r="G42" s="9"/>
      <c r="H42" s="7">
        <v>0</v>
      </c>
      <c r="I42" s="7"/>
      <c r="J42" s="7"/>
      <c r="K42" s="7">
        <v>0</v>
      </c>
      <c r="L42" s="9"/>
    </row>
    <row r="43" spans="1:12" ht="16.5" x14ac:dyDescent="0.25">
      <c r="A43" s="93"/>
      <c r="B43" s="21"/>
      <c r="C43" s="70"/>
      <c r="D43" s="9"/>
      <c r="E43" s="9"/>
      <c r="F43" s="9"/>
      <c r="G43" s="9"/>
      <c r="H43" s="9"/>
      <c r="I43" s="9"/>
      <c r="J43" s="9"/>
      <c r="K43" s="9"/>
      <c r="L43" s="9"/>
    </row>
    <row r="44" spans="1:12" ht="47.25" x14ac:dyDescent="0.25">
      <c r="A44" s="93"/>
      <c r="B44" s="30" t="s">
        <v>162</v>
      </c>
      <c r="C44" s="70" t="s">
        <v>204</v>
      </c>
      <c r="D44" s="9"/>
      <c r="E44" s="7">
        <v>0</v>
      </c>
      <c r="F44" s="9"/>
      <c r="G44" s="9"/>
      <c r="H44" s="7">
        <v>0</v>
      </c>
      <c r="I44" s="7"/>
      <c r="J44" s="7"/>
      <c r="K44" s="7">
        <v>0</v>
      </c>
      <c r="L44" s="9"/>
    </row>
    <row r="45" spans="1:12" ht="16.5" x14ac:dyDescent="0.25">
      <c r="A45" s="93"/>
      <c r="B45" s="30"/>
      <c r="C45" s="70"/>
      <c r="D45" s="9"/>
      <c r="E45" s="9"/>
      <c r="F45" s="9"/>
      <c r="G45" s="9"/>
      <c r="H45" s="9"/>
      <c r="I45" s="9"/>
      <c r="J45" s="9"/>
      <c r="K45" s="9"/>
      <c r="L45" s="9"/>
    </row>
    <row r="46" spans="1:12" ht="31.5" x14ac:dyDescent="0.25">
      <c r="A46" s="93"/>
      <c r="B46" s="30" t="s">
        <v>94</v>
      </c>
      <c r="C46" s="70">
        <v>4</v>
      </c>
      <c r="D46" s="9"/>
      <c r="E46" s="7">
        <v>0</v>
      </c>
      <c r="F46" s="9"/>
      <c r="G46" s="9"/>
      <c r="H46" s="7">
        <v>0</v>
      </c>
      <c r="I46" s="7"/>
      <c r="J46" s="7"/>
      <c r="K46" s="7">
        <v>0</v>
      </c>
      <c r="L46" s="9"/>
    </row>
    <row r="47" spans="1:12" ht="16.5" x14ac:dyDescent="0.25">
      <c r="A47" s="93"/>
      <c r="B47" s="30"/>
      <c r="C47" s="70"/>
      <c r="D47" s="9"/>
      <c r="E47" s="9"/>
      <c r="F47" s="9"/>
      <c r="G47" s="9"/>
      <c r="H47" s="9"/>
      <c r="I47" s="9"/>
      <c r="J47" s="9"/>
      <c r="K47" s="9"/>
      <c r="L47" s="9"/>
    </row>
    <row r="48" spans="1:12" ht="47.25" x14ac:dyDescent="0.25">
      <c r="A48" s="93"/>
      <c r="B48" s="17" t="s">
        <v>176</v>
      </c>
      <c r="C48" s="70" t="s">
        <v>205</v>
      </c>
      <c r="D48" s="9"/>
      <c r="E48" s="7">
        <v>0</v>
      </c>
      <c r="F48" s="9"/>
      <c r="G48" s="9"/>
      <c r="H48" s="7">
        <v>0</v>
      </c>
      <c r="I48" s="7"/>
      <c r="J48" s="7"/>
      <c r="K48" s="7">
        <v>0</v>
      </c>
      <c r="L48" s="9"/>
    </row>
    <row r="49" spans="1:12" ht="16.5" x14ac:dyDescent="0.25">
      <c r="A49" s="93"/>
      <c r="B49" s="17"/>
      <c r="C49" s="70"/>
      <c r="D49" s="9"/>
      <c r="E49" s="9"/>
      <c r="F49" s="9"/>
      <c r="G49" s="9"/>
      <c r="H49" s="9"/>
      <c r="I49" s="9"/>
      <c r="J49" s="9"/>
      <c r="K49" s="9"/>
      <c r="L49" s="9"/>
    </row>
    <row r="50" spans="1:12" ht="31.5" x14ac:dyDescent="0.25">
      <c r="A50" s="93"/>
      <c r="B50" s="17" t="s">
        <v>206</v>
      </c>
      <c r="C50" s="70">
        <v>4</v>
      </c>
      <c r="D50" s="9"/>
      <c r="E50" s="7">
        <v>0</v>
      </c>
      <c r="F50" s="9"/>
      <c r="G50" s="9"/>
      <c r="H50" s="7">
        <v>0</v>
      </c>
      <c r="I50" s="7"/>
      <c r="J50" s="7"/>
      <c r="K50" s="7">
        <v>0</v>
      </c>
      <c r="L50" s="9"/>
    </row>
    <row r="51" spans="1:12" ht="16.5" x14ac:dyDescent="0.25">
      <c r="A51" s="93"/>
      <c r="B51" s="17"/>
      <c r="C51" s="70"/>
      <c r="D51" s="9"/>
      <c r="E51" s="9"/>
      <c r="F51" s="9"/>
      <c r="G51" s="9"/>
      <c r="H51" s="9"/>
      <c r="I51" s="9"/>
      <c r="J51" s="9"/>
      <c r="K51" s="9"/>
      <c r="L51" s="9"/>
    </row>
    <row r="52" spans="1:12" ht="47.25" x14ac:dyDescent="0.25">
      <c r="A52" s="93"/>
      <c r="B52" s="17" t="s">
        <v>33</v>
      </c>
      <c r="C52" s="70" t="s">
        <v>207</v>
      </c>
      <c r="D52" s="9"/>
      <c r="E52" s="7">
        <v>0</v>
      </c>
      <c r="F52" s="9"/>
      <c r="G52" s="9"/>
      <c r="H52" s="7">
        <v>0</v>
      </c>
      <c r="I52" s="7"/>
      <c r="J52" s="7"/>
      <c r="K52" s="7">
        <v>0</v>
      </c>
      <c r="L52" s="9"/>
    </row>
    <row r="53" spans="1:12" ht="16.5" x14ac:dyDescent="0.25">
      <c r="A53" s="93"/>
      <c r="B53" s="17"/>
      <c r="C53" s="70"/>
      <c r="D53" s="9"/>
      <c r="E53" s="9"/>
      <c r="F53" s="9"/>
      <c r="G53" s="9"/>
      <c r="H53" s="9"/>
      <c r="I53" s="9"/>
      <c r="J53" s="9"/>
      <c r="K53" s="9"/>
      <c r="L53" s="9"/>
    </row>
    <row r="54" spans="1:12" ht="47.25" x14ac:dyDescent="0.25">
      <c r="A54" s="93"/>
      <c r="B54" s="60" t="s">
        <v>152</v>
      </c>
      <c r="C54" s="70" t="s">
        <v>208</v>
      </c>
      <c r="D54" s="45"/>
      <c r="E54" s="7">
        <v>0</v>
      </c>
      <c r="F54" s="9"/>
      <c r="G54" s="9"/>
      <c r="H54" s="7">
        <v>0</v>
      </c>
      <c r="I54" s="7"/>
      <c r="J54" s="7"/>
      <c r="K54" s="7">
        <v>0</v>
      </c>
      <c r="L54" s="9"/>
    </row>
    <row r="55" spans="1:12" ht="16.5" x14ac:dyDescent="0.25">
      <c r="A55" s="93"/>
      <c r="B55" s="50"/>
      <c r="C55" s="70"/>
      <c r="D55" s="45"/>
      <c r="E55" s="9"/>
      <c r="F55" s="9"/>
      <c r="G55" s="9"/>
      <c r="H55" s="9"/>
      <c r="I55" s="9"/>
      <c r="J55" s="9"/>
      <c r="K55" s="9"/>
      <c r="L55" s="9"/>
    </row>
    <row r="56" spans="1:12" ht="47.25" x14ac:dyDescent="0.25">
      <c r="A56" s="93"/>
      <c r="B56" s="59" t="s">
        <v>177</v>
      </c>
      <c r="C56" s="70" t="s">
        <v>209</v>
      </c>
      <c r="D56" s="45"/>
      <c r="E56" s="7">
        <v>0</v>
      </c>
      <c r="F56" s="9"/>
      <c r="G56" s="9"/>
      <c r="H56" s="7">
        <v>0</v>
      </c>
      <c r="I56" s="7"/>
      <c r="J56" s="7"/>
      <c r="K56" s="7">
        <v>0</v>
      </c>
      <c r="L56" s="9"/>
    </row>
    <row r="57" spans="1:12" ht="16.5" x14ac:dyDescent="0.25">
      <c r="A57" s="93"/>
      <c r="B57" s="57"/>
      <c r="C57" s="70"/>
      <c r="D57" s="9"/>
      <c r="E57" s="9"/>
      <c r="F57" s="9"/>
      <c r="G57" s="9"/>
      <c r="H57" s="9"/>
      <c r="I57" s="9"/>
      <c r="J57" s="9"/>
      <c r="K57" s="9"/>
      <c r="L57" s="9"/>
    </row>
    <row r="58" spans="1:12" ht="78.75" x14ac:dyDescent="0.25">
      <c r="A58" s="93"/>
      <c r="B58" s="58" t="s">
        <v>174</v>
      </c>
      <c r="C58" s="70" t="s">
        <v>210</v>
      </c>
      <c r="D58" s="9"/>
      <c r="E58" s="7">
        <v>0</v>
      </c>
      <c r="F58" s="9"/>
      <c r="G58" s="9"/>
      <c r="H58" s="7">
        <v>0</v>
      </c>
      <c r="I58" s="7"/>
      <c r="J58" s="7"/>
      <c r="K58" s="7">
        <v>0</v>
      </c>
      <c r="L58" s="9"/>
    </row>
    <row r="59" spans="1:12" ht="16.5" x14ac:dyDescent="0.25">
      <c r="A59" s="93"/>
      <c r="B59" s="17"/>
      <c r="C59" s="70"/>
      <c r="D59" s="9"/>
      <c r="E59" s="9"/>
      <c r="F59" s="9"/>
      <c r="G59" s="9"/>
      <c r="H59" s="9"/>
      <c r="I59" s="9"/>
      <c r="J59" s="9"/>
      <c r="K59" s="9"/>
      <c r="L59" s="9"/>
    </row>
    <row r="60" spans="1:12" ht="31.5" x14ac:dyDescent="0.25">
      <c r="A60" s="93"/>
      <c r="B60" s="52" t="s">
        <v>156</v>
      </c>
      <c r="C60" s="70" t="s">
        <v>211</v>
      </c>
      <c r="D60" s="45"/>
      <c r="E60" s="7">
        <v>0</v>
      </c>
      <c r="F60" s="9"/>
      <c r="G60" s="9"/>
      <c r="H60" s="7">
        <v>0</v>
      </c>
      <c r="I60" s="7"/>
      <c r="J60" s="7"/>
      <c r="K60" s="7">
        <v>0</v>
      </c>
      <c r="L60" s="9"/>
    </row>
    <row r="61" spans="1:12" ht="16.5" x14ac:dyDescent="0.25">
      <c r="A61" s="93"/>
      <c r="B61" s="52"/>
      <c r="C61" s="70"/>
      <c r="D61" s="45"/>
      <c r="E61" s="9"/>
      <c r="F61" s="9"/>
      <c r="G61" s="9"/>
      <c r="H61" s="9"/>
      <c r="I61" s="9"/>
      <c r="J61" s="9"/>
      <c r="K61" s="9"/>
      <c r="L61" s="9"/>
    </row>
    <row r="62" spans="1:12" ht="94.5" x14ac:dyDescent="0.25">
      <c r="A62" s="93"/>
      <c r="B62" s="52" t="s">
        <v>213</v>
      </c>
      <c r="C62" s="70" t="s">
        <v>212</v>
      </c>
      <c r="D62" s="45"/>
      <c r="E62" s="7">
        <v>0</v>
      </c>
      <c r="F62" s="9"/>
      <c r="G62" s="9"/>
      <c r="H62" s="7">
        <v>0</v>
      </c>
      <c r="I62" s="7"/>
      <c r="J62" s="7"/>
      <c r="K62" s="7">
        <v>0</v>
      </c>
      <c r="L62" s="9"/>
    </row>
    <row r="63" spans="1:12" ht="17.25" thickBot="1" x14ac:dyDescent="0.3">
      <c r="A63" s="94"/>
      <c r="B63" s="22"/>
      <c r="C63" s="70"/>
      <c r="D63" s="9"/>
      <c r="E63" s="9"/>
      <c r="F63" s="9"/>
      <c r="G63" s="9"/>
      <c r="H63" s="9"/>
      <c r="I63" s="9"/>
      <c r="J63" s="9"/>
      <c r="K63" s="9"/>
      <c r="L63" s="9"/>
    </row>
    <row r="64" spans="1:12" ht="31.5" x14ac:dyDescent="0.25">
      <c r="A64" s="108" t="s">
        <v>6</v>
      </c>
      <c r="B64" s="63" t="s">
        <v>95</v>
      </c>
      <c r="C64" s="69" t="s">
        <v>215</v>
      </c>
      <c r="D64" s="8"/>
      <c r="E64" s="6">
        <v>0</v>
      </c>
      <c r="F64" s="8"/>
      <c r="G64" s="8"/>
      <c r="H64" s="6">
        <v>0</v>
      </c>
      <c r="I64" s="6"/>
      <c r="J64" s="6"/>
      <c r="K64" s="6">
        <v>0</v>
      </c>
      <c r="L64" s="8"/>
    </row>
    <row r="65" spans="1:12" ht="16.5" x14ac:dyDescent="0.25">
      <c r="A65" s="109"/>
      <c r="B65" s="40"/>
      <c r="C65" s="70"/>
      <c r="D65" s="9"/>
      <c r="E65" s="9"/>
      <c r="F65" s="9"/>
      <c r="G65" s="9"/>
      <c r="H65" s="9"/>
      <c r="I65" s="9"/>
      <c r="J65" s="9"/>
      <c r="K65" s="9"/>
      <c r="L65" s="9"/>
    </row>
    <row r="66" spans="1:12" ht="47.25" x14ac:dyDescent="0.25">
      <c r="A66" s="109"/>
      <c r="B66" s="63" t="s">
        <v>96</v>
      </c>
      <c r="C66" s="70" t="s">
        <v>214</v>
      </c>
      <c r="D66" s="9"/>
      <c r="E66" s="7">
        <v>0</v>
      </c>
      <c r="F66" s="9"/>
      <c r="G66" s="9"/>
      <c r="H66" s="7">
        <v>0</v>
      </c>
      <c r="I66" s="7"/>
      <c r="J66" s="7"/>
      <c r="K66" s="7">
        <v>0</v>
      </c>
      <c r="L66" s="9"/>
    </row>
    <row r="67" spans="1:12" ht="16.5" x14ac:dyDescent="0.25">
      <c r="A67" s="109"/>
      <c r="B67" s="40"/>
      <c r="C67" s="70"/>
      <c r="D67" s="9"/>
      <c r="E67" s="9"/>
      <c r="F67" s="9"/>
      <c r="G67" s="9"/>
      <c r="H67" s="9"/>
      <c r="I67" s="9"/>
      <c r="J67" s="9"/>
      <c r="K67" s="9"/>
      <c r="L67" s="9"/>
    </row>
    <row r="68" spans="1:12" ht="47.25" x14ac:dyDescent="0.25">
      <c r="A68" s="109"/>
      <c r="B68" s="64" t="s">
        <v>98</v>
      </c>
      <c r="C68" s="70">
        <v>5</v>
      </c>
      <c r="D68" s="9"/>
      <c r="E68" s="7">
        <v>0</v>
      </c>
      <c r="F68" s="9"/>
      <c r="G68" s="9"/>
      <c r="H68" s="7">
        <v>0</v>
      </c>
      <c r="I68" s="7"/>
      <c r="J68" s="7"/>
      <c r="K68" s="7">
        <v>0</v>
      </c>
      <c r="L68" s="9"/>
    </row>
    <row r="69" spans="1:12" ht="16.5" x14ac:dyDescent="0.25">
      <c r="A69" s="109"/>
      <c r="B69" s="40"/>
      <c r="C69" s="70"/>
      <c r="D69" s="9"/>
      <c r="E69" s="9"/>
      <c r="F69" s="9"/>
      <c r="G69" s="9"/>
      <c r="H69" s="9"/>
      <c r="I69" s="9"/>
      <c r="J69" s="9"/>
      <c r="K69" s="9"/>
      <c r="L69" s="9"/>
    </row>
    <row r="70" spans="1:12" ht="31.5" x14ac:dyDescent="0.25">
      <c r="A70" s="109"/>
      <c r="B70" s="63" t="s">
        <v>97</v>
      </c>
      <c r="C70" s="70" t="s">
        <v>216</v>
      </c>
      <c r="D70" s="9"/>
      <c r="E70" s="7">
        <v>0</v>
      </c>
      <c r="F70" s="9"/>
      <c r="G70" s="9"/>
      <c r="H70" s="7">
        <v>0</v>
      </c>
      <c r="I70" s="7"/>
      <c r="J70" s="7"/>
      <c r="K70" s="7">
        <v>0</v>
      </c>
      <c r="L70" s="9"/>
    </row>
    <row r="71" spans="1:12" ht="16.5" x14ac:dyDescent="0.25">
      <c r="A71" s="109"/>
      <c r="B71" s="40"/>
      <c r="C71" s="70"/>
      <c r="D71" s="9"/>
      <c r="E71" s="9"/>
      <c r="F71" s="9"/>
      <c r="G71" s="9"/>
      <c r="H71" s="9"/>
      <c r="I71" s="9"/>
      <c r="J71" s="9"/>
      <c r="K71" s="9"/>
      <c r="L71" s="9"/>
    </row>
    <row r="72" spans="1:12" ht="31.5" x14ac:dyDescent="0.25">
      <c r="A72" s="109"/>
      <c r="B72" s="17" t="s">
        <v>99</v>
      </c>
      <c r="C72" s="70">
        <v>13</v>
      </c>
      <c r="D72" s="9"/>
      <c r="E72" s="7">
        <v>0</v>
      </c>
      <c r="F72" s="9"/>
      <c r="G72" s="9"/>
      <c r="H72" s="7">
        <v>0</v>
      </c>
      <c r="I72" s="7"/>
      <c r="J72" s="7"/>
      <c r="K72" s="7">
        <v>0</v>
      </c>
      <c r="L72" s="9"/>
    </row>
    <row r="73" spans="1:12" ht="16.5" x14ac:dyDescent="0.25">
      <c r="A73" s="109"/>
      <c r="B73" s="17"/>
      <c r="C73" s="70"/>
      <c r="D73" s="9"/>
      <c r="E73" s="9"/>
      <c r="F73" s="9"/>
      <c r="G73" s="9"/>
      <c r="H73" s="9"/>
      <c r="I73" s="9"/>
      <c r="J73" s="9"/>
      <c r="K73" s="9"/>
      <c r="L73" s="9"/>
    </row>
    <row r="74" spans="1:12" ht="31.5" x14ac:dyDescent="0.25">
      <c r="A74" s="109"/>
      <c r="B74" s="17" t="s">
        <v>100</v>
      </c>
      <c r="C74" s="70" t="s">
        <v>217</v>
      </c>
      <c r="D74" s="9"/>
      <c r="E74" s="7">
        <v>0</v>
      </c>
      <c r="F74" s="9"/>
      <c r="G74" s="9"/>
      <c r="H74" s="7">
        <v>0</v>
      </c>
      <c r="I74" s="7"/>
      <c r="J74" s="7"/>
      <c r="K74" s="7">
        <v>0</v>
      </c>
      <c r="L74" s="9"/>
    </row>
    <row r="75" spans="1:12" ht="16.5" x14ac:dyDescent="0.25">
      <c r="A75" s="109"/>
      <c r="B75" s="17"/>
      <c r="C75" s="70"/>
      <c r="D75" s="9"/>
      <c r="E75" s="9"/>
      <c r="F75" s="9"/>
      <c r="G75" s="9"/>
      <c r="H75" s="9"/>
      <c r="I75" s="9"/>
      <c r="J75" s="9"/>
      <c r="K75" s="9"/>
      <c r="L75" s="9"/>
    </row>
    <row r="76" spans="1:12" ht="63" x14ac:dyDescent="0.25">
      <c r="A76" s="109"/>
      <c r="B76" s="52" t="s">
        <v>141</v>
      </c>
      <c r="C76" s="70" t="s">
        <v>218</v>
      </c>
      <c r="D76" s="45"/>
      <c r="E76" s="7">
        <v>0</v>
      </c>
      <c r="F76" s="9"/>
      <c r="G76" s="9"/>
      <c r="H76" s="7">
        <v>0</v>
      </c>
      <c r="I76" s="7"/>
      <c r="J76" s="7"/>
      <c r="K76" s="7">
        <v>0</v>
      </c>
      <c r="L76" s="9"/>
    </row>
    <row r="77" spans="1:12" ht="16.5" x14ac:dyDescent="0.25">
      <c r="A77" s="109"/>
      <c r="B77" s="17"/>
      <c r="C77" s="70"/>
      <c r="D77" s="9"/>
      <c r="E77" s="9"/>
      <c r="F77" s="9"/>
      <c r="G77" s="9"/>
      <c r="H77" s="9"/>
      <c r="I77" s="9"/>
      <c r="J77" s="9"/>
      <c r="K77" s="9"/>
      <c r="L77" s="9"/>
    </row>
    <row r="78" spans="1:12" ht="78.75" x14ac:dyDescent="0.25">
      <c r="A78" s="109"/>
      <c r="B78" s="52" t="s">
        <v>219</v>
      </c>
      <c r="C78" s="70" t="s">
        <v>187</v>
      </c>
      <c r="D78" s="9"/>
      <c r="E78" s="7">
        <v>0</v>
      </c>
      <c r="F78" s="9"/>
      <c r="G78" s="9"/>
      <c r="H78" s="7">
        <v>0</v>
      </c>
      <c r="I78" s="7"/>
      <c r="J78" s="7"/>
      <c r="K78" s="7">
        <v>0</v>
      </c>
      <c r="L78" s="9"/>
    </row>
    <row r="79" spans="1:12" ht="16.5" x14ac:dyDescent="0.25">
      <c r="A79" s="109"/>
      <c r="B79" s="17"/>
      <c r="C79" s="70"/>
      <c r="D79" s="9"/>
      <c r="E79" s="9"/>
      <c r="F79" s="9"/>
      <c r="G79" s="9"/>
      <c r="H79" s="9"/>
      <c r="I79" s="9"/>
      <c r="J79" s="9"/>
      <c r="K79" s="9"/>
      <c r="L79" s="9"/>
    </row>
    <row r="80" spans="1:12" ht="47.25" x14ac:dyDescent="0.25">
      <c r="A80" s="109"/>
      <c r="B80" s="17" t="s">
        <v>101</v>
      </c>
      <c r="C80" s="70" t="s">
        <v>220</v>
      </c>
      <c r="D80" s="9"/>
      <c r="E80" s="7">
        <v>0</v>
      </c>
      <c r="F80" s="9"/>
      <c r="G80" s="9"/>
      <c r="H80" s="7">
        <v>0</v>
      </c>
      <c r="I80" s="7"/>
      <c r="J80" s="7"/>
      <c r="K80" s="7">
        <v>0</v>
      </c>
      <c r="L80" s="9"/>
    </row>
    <row r="81" spans="1:12" ht="17.25" thickBot="1" x14ac:dyDescent="0.3">
      <c r="A81" s="109"/>
      <c r="B81" s="18"/>
      <c r="C81" s="70"/>
      <c r="D81" s="9"/>
      <c r="E81" s="9"/>
      <c r="F81" s="9"/>
      <c r="G81" s="9"/>
      <c r="H81" s="9"/>
      <c r="I81" s="9"/>
      <c r="J81" s="9"/>
      <c r="K81" s="9"/>
      <c r="L81" s="9"/>
    </row>
    <row r="82" spans="1:12" ht="47.25" x14ac:dyDescent="0.25">
      <c r="A82" s="110" t="s">
        <v>7</v>
      </c>
      <c r="B82" s="37" t="s">
        <v>38</v>
      </c>
      <c r="C82" s="69" t="s">
        <v>221</v>
      </c>
      <c r="D82" s="8"/>
      <c r="E82" s="6">
        <v>0</v>
      </c>
      <c r="F82" s="8"/>
      <c r="G82" s="8"/>
      <c r="H82" s="6">
        <v>0</v>
      </c>
      <c r="I82" s="6"/>
      <c r="J82" s="6"/>
      <c r="K82" s="6">
        <v>0</v>
      </c>
      <c r="L82" s="8"/>
    </row>
    <row r="83" spans="1:12" ht="16.5" x14ac:dyDescent="0.25">
      <c r="A83" s="111"/>
      <c r="B83" s="31"/>
      <c r="C83" s="70"/>
      <c r="D83" s="9"/>
      <c r="E83" s="9"/>
      <c r="F83" s="9"/>
      <c r="G83" s="9"/>
      <c r="H83" s="9"/>
      <c r="I83" s="9"/>
      <c r="J83" s="9"/>
      <c r="K83" s="9"/>
      <c r="L83" s="9"/>
    </row>
    <row r="84" spans="1:12" ht="47.25" x14ac:dyDescent="0.25">
      <c r="A84" s="111"/>
      <c r="B84" s="49" t="s">
        <v>138</v>
      </c>
      <c r="C84" s="70" t="s">
        <v>222</v>
      </c>
      <c r="D84" s="46"/>
      <c r="E84" s="7">
        <v>0</v>
      </c>
      <c r="F84" s="9"/>
      <c r="G84" s="9"/>
      <c r="H84" s="7">
        <v>0</v>
      </c>
      <c r="I84" s="7"/>
      <c r="J84" s="7"/>
      <c r="K84" s="7">
        <v>0</v>
      </c>
      <c r="L84" s="9"/>
    </row>
    <row r="85" spans="1:12" ht="16.5" x14ac:dyDescent="0.25">
      <c r="A85" s="111"/>
      <c r="B85" s="31"/>
      <c r="C85" s="70"/>
      <c r="D85" s="9"/>
      <c r="E85" s="9"/>
      <c r="F85" s="9"/>
      <c r="G85" s="9"/>
      <c r="H85" s="9"/>
      <c r="I85" s="9"/>
      <c r="J85" s="9"/>
      <c r="K85" s="9"/>
      <c r="L85" s="9"/>
    </row>
    <row r="86" spans="1:12" ht="47.25" x14ac:dyDescent="0.25">
      <c r="A86" s="111"/>
      <c r="B86" s="41" t="s">
        <v>102</v>
      </c>
      <c r="C86" s="70">
        <v>17</v>
      </c>
      <c r="D86" s="9"/>
      <c r="E86" s="7">
        <v>0</v>
      </c>
      <c r="F86" s="9"/>
      <c r="G86" s="9"/>
      <c r="H86" s="7">
        <v>0</v>
      </c>
      <c r="I86" s="7"/>
      <c r="J86" s="7"/>
      <c r="K86" s="7">
        <v>0</v>
      </c>
      <c r="L86" s="9"/>
    </row>
    <row r="87" spans="1:12" ht="16.5" x14ac:dyDescent="0.25">
      <c r="A87" s="111"/>
      <c r="B87" s="41"/>
      <c r="C87" s="70"/>
      <c r="D87" s="9"/>
      <c r="E87" s="9"/>
      <c r="F87" s="9"/>
      <c r="G87" s="9"/>
      <c r="H87" s="9"/>
      <c r="I87" s="9"/>
      <c r="J87" s="9"/>
      <c r="K87" s="9"/>
      <c r="L87" s="9"/>
    </row>
    <row r="88" spans="1:12" ht="16.5" x14ac:dyDescent="0.25">
      <c r="A88" s="111"/>
      <c r="B88" s="41" t="s">
        <v>88</v>
      </c>
      <c r="C88" s="70" t="s">
        <v>222</v>
      </c>
      <c r="D88" s="9"/>
      <c r="E88" s="7">
        <v>50</v>
      </c>
      <c r="F88" s="9"/>
      <c r="G88" s="9"/>
      <c r="H88" s="7">
        <v>0</v>
      </c>
      <c r="I88" s="7"/>
      <c r="J88" s="7"/>
      <c r="K88" s="7">
        <v>0</v>
      </c>
      <c r="L88" s="9"/>
    </row>
    <row r="89" spans="1:12" ht="16.5" x14ac:dyDescent="0.25">
      <c r="A89" s="111"/>
      <c r="B89" s="31"/>
      <c r="C89" s="70"/>
      <c r="D89" s="9"/>
      <c r="E89" s="9"/>
      <c r="F89" s="9"/>
      <c r="G89" s="9"/>
      <c r="H89" s="9"/>
      <c r="I89" s="9"/>
      <c r="J89" s="9"/>
      <c r="K89" s="9"/>
      <c r="L89" s="9"/>
    </row>
    <row r="90" spans="1:12" ht="31.5" x14ac:dyDescent="0.25">
      <c r="A90" s="111"/>
      <c r="B90" s="37" t="s">
        <v>163</v>
      </c>
      <c r="C90" s="70">
        <v>16</v>
      </c>
      <c r="D90" s="7"/>
      <c r="E90" s="7">
        <v>0</v>
      </c>
      <c r="F90" s="9"/>
      <c r="G90" s="9"/>
      <c r="H90" s="7">
        <v>0</v>
      </c>
      <c r="I90" s="7"/>
      <c r="J90" s="7"/>
      <c r="K90" s="7">
        <v>0</v>
      </c>
      <c r="L90" s="9"/>
    </row>
    <row r="91" spans="1:12" ht="16.5" x14ac:dyDescent="0.25">
      <c r="A91" s="111"/>
      <c r="B91" s="37"/>
      <c r="C91" s="70"/>
      <c r="D91" s="9"/>
      <c r="E91" s="9"/>
      <c r="F91" s="9"/>
      <c r="G91" s="9"/>
      <c r="H91" s="9"/>
      <c r="I91" s="9"/>
      <c r="J91" s="9"/>
      <c r="K91" s="9"/>
      <c r="L91" s="9"/>
    </row>
    <row r="92" spans="1:12" ht="31.5" x14ac:dyDescent="0.25">
      <c r="A92" s="111"/>
      <c r="B92" s="37" t="s">
        <v>103</v>
      </c>
      <c r="C92" s="70" t="s">
        <v>224</v>
      </c>
      <c r="D92" s="7"/>
      <c r="E92" s="7">
        <v>100</v>
      </c>
      <c r="F92" s="9"/>
      <c r="G92" s="9"/>
      <c r="H92" s="7">
        <v>0</v>
      </c>
      <c r="I92" s="7"/>
      <c r="J92" s="7"/>
      <c r="K92" s="7">
        <v>0</v>
      </c>
      <c r="L92" s="9"/>
    </row>
    <row r="93" spans="1:12" ht="16.5" x14ac:dyDescent="0.25">
      <c r="A93" s="111"/>
      <c r="B93" s="37"/>
      <c r="C93" s="70"/>
      <c r="D93" s="9"/>
      <c r="E93" s="9"/>
      <c r="F93" s="9"/>
      <c r="G93" s="9"/>
      <c r="H93" s="9"/>
      <c r="I93" s="9"/>
      <c r="J93" s="9"/>
      <c r="K93" s="9"/>
      <c r="L93" s="9"/>
    </row>
    <row r="94" spans="1:12" ht="31.5" x14ac:dyDescent="0.25">
      <c r="A94" s="111"/>
      <c r="B94" s="37" t="s">
        <v>104</v>
      </c>
      <c r="C94" s="70" t="s">
        <v>200</v>
      </c>
      <c r="D94" s="7"/>
      <c r="E94" s="7">
        <v>30</v>
      </c>
      <c r="F94" s="9"/>
      <c r="G94" s="9"/>
      <c r="H94" s="7">
        <v>0</v>
      </c>
      <c r="I94" s="7"/>
      <c r="J94" s="7"/>
      <c r="K94" s="7">
        <v>0</v>
      </c>
      <c r="L94" s="9"/>
    </row>
    <row r="95" spans="1:12" ht="16.5" x14ac:dyDescent="0.25">
      <c r="A95" s="111"/>
      <c r="B95" s="37"/>
      <c r="C95" s="70"/>
      <c r="D95" s="9"/>
      <c r="E95" s="9"/>
      <c r="F95" s="9"/>
      <c r="G95" s="9"/>
      <c r="H95" s="9"/>
      <c r="I95" s="9"/>
      <c r="J95" s="9"/>
      <c r="K95" s="9"/>
      <c r="L95" s="9"/>
    </row>
    <row r="96" spans="1:12" ht="47.25" x14ac:dyDescent="0.25">
      <c r="A96" s="111"/>
      <c r="B96" s="37" t="s">
        <v>106</v>
      </c>
      <c r="C96" s="70" t="s">
        <v>225</v>
      </c>
      <c r="D96" s="7"/>
      <c r="E96" s="7">
        <v>0</v>
      </c>
      <c r="F96" s="9"/>
      <c r="G96" s="9"/>
      <c r="H96" s="7">
        <v>0</v>
      </c>
      <c r="I96" s="7"/>
      <c r="J96" s="7"/>
      <c r="K96" s="7">
        <v>0</v>
      </c>
      <c r="L96" s="9"/>
    </row>
    <row r="97" spans="1:12" ht="16.5" x14ac:dyDescent="0.25">
      <c r="A97" s="111"/>
      <c r="B97" s="37"/>
      <c r="C97" s="70"/>
      <c r="D97" s="9"/>
      <c r="E97" s="9"/>
      <c r="F97" s="9"/>
      <c r="G97" s="9"/>
      <c r="H97" s="9"/>
      <c r="I97" s="9"/>
      <c r="J97" s="9"/>
      <c r="K97" s="9"/>
      <c r="L97" s="9"/>
    </row>
    <row r="98" spans="1:12" ht="31.5" x14ac:dyDescent="0.25">
      <c r="A98" s="111"/>
      <c r="B98" s="37" t="s">
        <v>164</v>
      </c>
      <c r="C98" s="70" t="s">
        <v>225</v>
      </c>
      <c r="D98" s="9"/>
      <c r="E98" s="7">
        <v>0</v>
      </c>
      <c r="F98" s="9"/>
      <c r="G98" s="9"/>
      <c r="H98" s="7">
        <v>0</v>
      </c>
      <c r="I98" s="7"/>
      <c r="J98" s="7"/>
      <c r="K98" s="7">
        <v>0</v>
      </c>
      <c r="L98" s="9"/>
    </row>
    <row r="99" spans="1:12" ht="16.5" x14ac:dyDescent="0.25">
      <c r="A99" s="111"/>
      <c r="B99" s="37"/>
      <c r="C99" s="70"/>
      <c r="D99" s="9"/>
      <c r="E99" s="9"/>
      <c r="F99" s="9"/>
      <c r="G99" s="9"/>
      <c r="H99" s="9"/>
      <c r="I99" s="9"/>
      <c r="J99" s="9"/>
      <c r="K99" s="9"/>
      <c r="L99" s="9"/>
    </row>
    <row r="100" spans="1:12" ht="47.25" x14ac:dyDescent="0.25">
      <c r="A100" s="111"/>
      <c r="B100" s="37" t="s">
        <v>184</v>
      </c>
      <c r="C100" s="70" t="s">
        <v>222</v>
      </c>
      <c r="D100" s="7"/>
      <c r="E100" s="7">
        <v>0</v>
      </c>
      <c r="F100" s="9"/>
      <c r="G100" s="9"/>
      <c r="H100" s="7">
        <v>0</v>
      </c>
      <c r="I100" s="7"/>
      <c r="J100" s="7"/>
      <c r="K100" s="7">
        <v>0</v>
      </c>
      <c r="L100" s="9"/>
    </row>
    <row r="101" spans="1:12" ht="17.25" thickBot="1" x14ac:dyDescent="0.3">
      <c r="A101" s="112"/>
      <c r="B101" s="22"/>
      <c r="C101" s="71"/>
      <c r="D101" s="10"/>
      <c r="E101" s="10"/>
      <c r="F101" s="10"/>
      <c r="G101" s="10"/>
      <c r="H101" s="10"/>
      <c r="I101" s="10"/>
      <c r="J101" s="10"/>
      <c r="K101" s="10"/>
      <c r="L101" s="10"/>
    </row>
    <row r="102" spans="1:12" ht="47.25" x14ac:dyDescent="0.25">
      <c r="A102" s="103" t="s">
        <v>8</v>
      </c>
      <c r="B102" s="36" t="s">
        <v>39</v>
      </c>
      <c r="C102" s="69" t="s">
        <v>210</v>
      </c>
      <c r="D102" s="8"/>
      <c r="E102" s="7">
        <v>0</v>
      </c>
      <c r="F102" s="8"/>
      <c r="G102" s="8"/>
      <c r="H102" s="7">
        <v>0</v>
      </c>
      <c r="I102" s="7"/>
      <c r="J102" s="7"/>
      <c r="K102" s="7">
        <v>0</v>
      </c>
      <c r="L102" s="8"/>
    </row>
    <row r="103" spans="1:12" ht="16.5" x14ac:dyDescent="0.25">
      <c r="A103" s="104"/>
      <c r="B103" s="21"/>
      <c r="C103" s="70"/>
      <c r="D103" s="9"/>
      <c r="E103" s="9"/>
      <c r="F103" s="9"/>
      <c r="G103" s="9"/>
      <c r="H103" s="9"/>
      <c r="I103" s="9"/>
      <c r="J103" s="9"/>
      <c r="K103" s="9"/>
      <c r="L103" s="9"/>
    </row>
    <row r="104" spans="1:12" ht="31.5" x14ac:dyDescent="0.25">
      <c r="A104" s="104"/>
      <c r="B104" s="36" t="s">
        <v>107</v>
      </c>
      <c r="C104" s="70" t="s">
        <v>226</v>
      </c>
      <c r="D104" s="9"/>
      <c r="E104" s="7">
        <v>0</v>
      </c>
      <c r="F104" s="9"/>
      <c r="G104" s="9"/>
      <c r="H104" s="7">
        <v>0</v>
      </c>
      <c r="I104" s="7"/>
      <c r="J104" s="7"/>
      <c r="K104" s="7">
        <v>0</v>
      </c>
      <c r="L104" s="9"/>
    </row>
    <row r="105" spans="1:12" ht="15" customHeight="1" x14ac:dyDescent="0.25">
      <c r="A105" s="104"/>
      <c r="B105" s="23"/>
      <c r="C105" s="70"/>
      <c r="D105" s="9"/>
      <c r="E105" s="9"/>
      <c r="F105" s="9"/>
      <c r="G105" s="9"/>
      <c r="H105" s="9"/>
      <c r="I105" s="9"/>
      <c r="J105" s="9"/>
      <c r="K105" s="9"/>
      <c r="L105" s="9"/>
    </row>
    <row r="106" spans="1:12" ht="47.25" x14ac:dyDescent="0.25">
      <c r="A106" s="104"/>
      <c r="B106" s="36" t="s">
        <v>45</v>
      </c>
      <c r="C106" s="70" t="s">
        <v>210</v>
      </c>
      <c r="D106" s="9"/>
      <c r="E106" s="7">
        <v>0</v>
      </c>
      <c r="F106" s="9"/>
      <c r="G106" s="9"/>
      <c r="H106" s="7">
        <v>0</v>
      </c>
      <c r="I106" s="7"/>
      <c r="J106" s="7"/>
      <c r="K106" s="7">
        <v>0</v>
      </c>
      <c r="L106" s="9"/>
    </row>
    <row r="107" spans="1:12" ht="16.5" x14ac:dyDescent="0.25">
      <c r="A107" s="104"/>
      <c r="B107" s="23"/>
      <c r="C107" s="70"/>
      <c r="D107" s="9"/>
      <c r="E107" s="9"/>
      <c r="F107" s="9"/>
      <c r="G107" s="9"/>
      <c r="H107" s="9"/>
      <c r="I107" s="9"/>
      <c r="J107" s="9"/>
      <c r="K107" s="9"/>
      <c r="L107" s="9"/>
    </row>
    <row r="108" spans="1:12" ht="31.5" x14ac:dyDescent="0.25">
      <c r="A108" s="104"/>
      <c r="B108" s="65" t="s">
        <v>44</v>
      </c>
      <c r="C108" s="70">
        <v>4</v>
      </c>
      <c r="D108" s="9"/>
      <c r="E108" s="7">
        <v>0</v>
      </c>
      <c r="F108" s="9"/>
      <c r="G108" s="9"/>
      <c r="H108" s="7">
        <v>0</v>
      </c>
      <c r="I108" s="7"/>
      <c r="J108" s="7"/>
      <c r="K108" s="7">
        <v>0</v>
      </c>
      <c r="L108" s="9"/>
    </row>
    <row r="109" spans="1:12" ht="16.5" x14ac:dyDescent="0.25">
      <c r="A109" s="104"/>
      <c r="B109" s="21"/>
      <c r="C109" s="70"/>
      <c r="D109" s="9"/>
      <c r="E109" s="9"/>
      <c r="F109" s="9"/>
      <c r="G109" s="9"/>
      <c r="H109" s="9"/>
      <c r="I109" s="9"/>
      <c r="J109" s="9"/>
      <c r="K109" s="9"/>
      <c r="L109" s="9"/>
    </row>
    <row r="110" spans="1:12" ht="47.25" x14ac:dyDescent="0.25">
      <c r="A110" s="104"/>
      <c r="B110" s="65" t="s">
        <v>43</v>
      </c>
      <c r="C110" s="70" t="s">
        <v>227</v>
      </c>
      <c r="D110" s="9"/>
      <c r="E110" s="7">
        <v>0</v>
      </c>
      <c r="F110" s="9"/>
      <c r="G110" s="9"/>
      <c r="H110" s="7">
        <v>0</v>
      </c>
      <c r="I110" s="7"/>
      <c r="J110" s="7"/>
      <c r="K110" s="7">
        <v>0</v>
      </c>
      <c r="L110" s="9"/>
    </row>
    <row r="111" spans="1:12" ht="16.5" x14ac:dyDescent="0.25">
      <c r="A111" s="104"/>
      <c r="B111" s="21"/>
      <c r="C111" s="70"/>
      <c r="D111" s="9"/>
      <c r="E111" s="9"/>
      <c r="F111" s="9"/>
      <c r="G111" s="9"/>
      <c r="H111" s="9"/>
      <c r="I111" s="9"/>
      <c r="J111" s="9"/>
      <c r="K111" s="9"/>
      <c r="L111" s="9"/>
    </row>
    <row r="112" spans="1:12" ht="63" x14ac:dyDescent="0.25">
      <c r="A112" s="104"/>
      <c r="B112" s="65" t="s">
        <v>42</v>
      </c>
      <c r="C112" s="70" t="s">
        <v>228</v>
      </c>
      <c r="D112" s="9"/>
      <c r="E112" s="7">
        <v>0</v>
      </c>
      <c r="F112" s="9"/>
      <c r="G112" s="9"/>
      <c r="H112" s="7">
        <v>0</v>
      </c>
      <c r="I112" s="7"/>
      <c r="J112" s="7"/>
      <c r="K112" s="7">
        <v>0</v>
      </c>
      <c r="L112" s="9"/>
    </row>
    <row r="113" spans="1:12" ht="16.5" x14ac:dyDescent="0.25">
      <c r="A113" s="104"/>
      <c r="B113" s="21"/>
      <c r="C113" s="70"/>
      <c r="D113" s="9"/>
      <c r="E113" s="9"/>
      <c r="F113" s="9"/>
      <c r="G113" s="9"/>
      <c r="H113" s="9"/>
      <c r="I113" s="9"/>
      <c r="J113" s="9"/>
      <c r="K113" s="9"/>
      <c r="L113" s="9"/>
    </row>
    <row r="114" spans="1:12" ht="47.25" x14ac:dyDescent="0.25">
      <c r="A114" s="104"/>
      <c r="B114" s="65" t="s">
        <v>41</v>
      </c>
      <c r="C114" s="70" t="s">
        <v>223</v>
      </c>
      <c r="D114" s="9"/>
      <c r="E114" s="7">
        <v>0</v>
      </c>
      <c r="F114" s="9"/>
      <c r="G114" s="9"/>
      <c r="H114" s="7">
        <v>0</v>
      </c>
      <c r="I114" s="7"/>
      <c r="J114" s="7"/>
      <c r="K114" s="7">
        <v>0</v>
      </c>
      <c r="L114" s="9"/>
    </row>
    <row r="115" spans="1:12" ht="16.5" x14ac:dyDescent="0.25">
      <c r="A115" s="104"/>
      <c r="B115" s="21"/>
      <c r="C115" s="70"/>
      <c r="D115" s="9"/>
      <c r="E115" s="9"/>
      <c r="F115" s="9"/>
      <c r="G115" s="9"/>
      <c r="H115" s="9"/>
      <c r="I115" s="9"/>
      <c r="J115" s="9"/>
      <c r="K115" s="9"/>
      <c r="L115" s="9"/>
    </row>
    <row r="116" spans="1:12" ht="47.25" x14ac:dyDescent="0.25">
      <c r="A116" s="104"/>
      <c r="B116" s="65" t="s">
        <v>40</v>
      </c>
      <c r="C116" s="70">
        <v>1</v>
      </c>
      <c r="D116" s="9"/>
      <c r="E116" s="7">
        <v>0</v>
      </c>
      <c r="F116" s="9"/>
      <c r="G116" s="9"/>
      <c r="H116" s="7">
        <v>0</v>
      </c>
      <c r="I116" s="7"/>
      <c r="J116" s="7"/>
      <c r="K116" s="7">
        <v>0</v>
      </c>
      <c r="L116" s="9"/>
    </row>
    <row r="117" spans="1:12" ht="16.5" x14ac:dyDescent="0.25">
      <c r="A117" s="104"/>
      <c r="B117" s="21"/>
      <c r="C117" s="70"/>
      <c r="D117" s="9"/>
      <c r="E117" s="9"/>
      <c r="F117" s="9"/>
      <c r="G117" s="9"/>
      <c r="H117" s="9"/>
      <c r="I117" s="9"/>
      <c r="J117" s="9"/>
      <c r="K117" s="9"/>
      <c r="L117" s="9"/>
    </row>
    <row r="118" spans="1:12" ht="47.25" x14ac:dyDescent="0.25">
      <c r="A118" s="104"/>
      <c r="B118" s="65" t="s">
        <v>108</v>
      </c>
      <c r="C118" s="70" t="s">
        <v>210</v>
      </c>
      <c r="D118" s="9"/>
      <c r="E118" s="7">
        <v>0</v>
      </c>
      <c r="F118" s="9"/>
      <c r="G118" s="9"/>
      <c r="H118" s="7">
        <v>0</v>
      </c>
      <c r="I118" s="7"/>
      <c r="J118" s="7"/>
      <c r="K118" s="7">
        <v>0</v>
      </c>
      <c r="L118" s="9"/>
    </row>
    <row r="119" spans="1:12" ht="17.25" thickBot="1" x14ac:dyDescent="0.3">
      <c r="A119" s="105"/>
      <c r="B119" s="22"/>
      <c r="C119" s="71"/>
      <c r="D119" s="10"/>
      <c r="E119" s="10"/>
      <c r="F119" s="10"/>
      <c r="G119" s="10"/>
      <c r="H119" s="10"/>
      <c r="I119" s="10"/>
      <c r="J119" s="10"/>
      <c r="K119" s="10"/>
      <c r="L119" s="10"/>
    </row>
    <row r="120" spans="1:12" ht="47.25" x14ac:dyDescent="0.25">
      <c r="A120" s="106" t="s">
        <v>9</v>
      </c>
      <c r="B120" s="51" t="s">
        <v>165</v>
      </c>
      <c r="C120" s="72">
        <v>9</v>
      </c>
      <c r="D120" s="8"/>
      <c r="E120" s="7">
        <v>0</v>
      </c>
      <c r="F120" s="8"/>
      <c r="G120" s="8"/>
      <c r="H120" s="7">
        <v>0</v>
      </c>
      <c r="I120" s="7"/>
      <c r="J120" s="7"/>
      <c r="K120" s="7">
        <v>0</v>
      </c>
      <c r="L120" s="8"/>
    </row>
    <row r="121" spans="1:12" ht="15" customHeight="1" x14ac:dyDescent="0.25">
      <c r="A121" s="107"/>
      <c r="B121" s="32"/>
      <c r="C121" s="73"/>
      <c r="D121" s="9"/>
      <c r="E121" s="9"/>
      <c r="F121" s="9"/>
      <c r="G121" s="9"/>
      <c r="H121" s="9"/>
      <c r="I121" s="9"/>
      <c r="J121" s="9"/>
      <c r="K121" s="9"/>
      <c r="L121" s="9"/>
    </row>
    <row r="122" spans="1:12" ht="47.25" x14ac:dyDescent="0.25">
      <c r="A122" s="107"/>
      <c r="B122" s="51" t="s">
        <v>166</v>
      </c>
      <c r="C122" s="73" t="s">
        <v>229</v>
      </c>
      <c r="D122" s="9"/>
      <c r="E122" s="7">
        <v>0</v>
      </c>
      <c r="F122" s="9"/>
      <c r="G122" s="9"/>
      <c r="H122" s="7">
        <v>0</v>
      </c>
      <c r="I122" s="7"/>
      <c r="J122" s="7"/>
      <c r="K122" s="7">
        <v>0</v>
      </c>
      <c r="L122" s="9"/>
    </row>
    <row r="123" spans="1:12" ht="15" customHeight="1" x14ac:dyDescent="0.25">
      <c r="A123" s="107"/>
      <c r="B123" s="23"/>
      <c r="C123" s="70"/>
      <c r="D123" s="9"/>
      <c r="E123" s="9"/>
      <c r="F123" s="9"/>
      <c r="G123" s="9"/>
      <c r="H123" s="9"/>
      <c r="I123" s="9"/>
      <c r="J123" s="9"/>
      <c r="K123" s="9"/>
      <c r="L123" s="9"/>
    </row>
    <row r="124" spans="1:12" ht="47.25" x14ac:dyDescent="0.25">
      <c r="A124" s="107"/>
      <c r="B124" s="36" t="s">
        <v>230</v>
      </c>
      <c r="C124" s="70">
        <v>4</v>
      </c>
      <c r="D124" s="9"/>
      <c r="E124" s="7">
        <v>0</v>
      </c>
      <c r="F124" s="9"/>
      <c r="G124" s="9"/>
      <c r="H124" s="7">
        <v>0</v>
      </c>
      <c r="I124" s="7"/>
      <c r="J124" s="7"/>
      <c r="K124" s="7">
        <v>0</v>
      </c>
      <c r="L124" s="9"/>
    </row>
    <row r="125" spans="1:12" ht="15" customHeight="1" x14ac:dyDescent="0.25">
      <c r="A125" s="107"/>
      <c r="B125" s="32"/>
      <c r="C125" s="70"/>
      <c r="D125" s="9"/>
      <c r="E125" s="9"/>
      <c r="F125" s="9"/>
      <c r="G125" s="9"/>
      <c r="H125" s="9"/>
      <c r="I125" s="9"/>
      <c r="J125" s="9"/>
      <c r="K125" s="9"/>
      <c r="L125" s="9"/>
    </row>
    <row r="126" spans="1:12" ht="47.25" x14ac:dyDescent="0.25">
      <c r="A126" s="107"/>
      <c r="B126" s="36" t="s">
        <v>158</v>
      </c>
      <c r="C126" s="70" t="s">
        <v>194</v>
      </c>
      <c r="D126" s="9"/>
      <c r="E126" s="7">
        <v>0</v>
      </c>
      <c r="F126" s="9"/>
      <c r="G126" s="9"/>
      <c r="H126" s="7">
        <v>0</v>
      </c>
      <c r="I126" s="7"/>
      <c r="J126" s="7"/>
      <c r="K126" s="7">
        <v>0</v>
      </c>
      <c r="L126" s="9"/>
    </row>
    <row r="127" spans="1:12" ht="15" customHeight="1" x14ac:dyDescent="0.25">
      <c r="A127" s="107"/>
      <c r="B127" s="21"/>
      <c r="C127" s="70"/>
      <c r="D127" s="9"/>
      <c r="E127" s="9"/>
      <c r="F127" s="9"/>
      <c r="G127" s="9"/>
      <c r="H127" s="9"/>
      <c r="I127" s="9"/>
      <c r="J127" s="9"/>
      <c r="K127" s="9"/>
      <c r="L127" s="9"/>
    </row>
    <row r="128" spans="1:12" ht="31.5" x14ac:dyDescent="0.25">
      <c r="A128" s="107"/>
      <c r="B128" s="36" t="s">
        <v>109</v>
      </c>
      <c r="C128" s="70" t="s">
        <v>231</v>
      </c>
      <c r="D128" s="9"/>
      <c r="E128" s="7">
        <v>0</v>
      </c>
      <c r="F128" s="9"/>
      <c r="G128" s="9"/>
      <c r="H128" s="7">
        <v>0</v>
      </c>
      <c r="I128" s="7"/>
      <c r="J128" s="7"/>
      <c r="K128" s="7">
        <v>0</v>
      </c>
      <c r="L128" s="9"/>
    </row>
    <row r="129" spans="1:12" ht="16.5" x14ac:dyDescent="0.25">
      <c r="A129" s="107"/>
      <c r="B129" s="23"/>
      <c r="C129" s="70"/>
      <c r="D129" s="9"/>
      <c r="E129" s="9"/>
      <c r="F129" s="9"/>
      <c r="G129" s="9"/>
      <c r="H129" s="9"/>
      <c r="I129" s="9"/>
      <c r="J129" s="9"/>
      <c r="K129" s="9"/>
      <c r="L129" s="9"/>
    </row>
    <row r="130" spans="1:12" ht="63" x14ac:dyDescent="0.25">
      <c r="A130" s="107"/>
      <c r="B130" s="53" t="s">
        <v>145</v>
      </c>
      <c r="C130" s="73" t="s">
        <v>232</v>
      </c>
      <c r="D130" s="9"/>
      <c r="E130" s="7">
        <v>0</v>
      </c>
      <c r="F130" s="9"/>
      <c r="G130" s="9"/>
      <c r="H130" s="7">
        <v>0</v>
      </c>
      <c r="I130" s="7"/>
      <c r="J130" s="7"/>
      <c r="K130" s="7">
        <v>0</v>
      </c>
      <c r="L130" s="9"/>
    </row>
    <row r="131" spans="1:12" ht="16.5" x14ac:dyDescent="0.25">
      <c r="A131" s="107"/>
      <c r="B131" s="30"/>
      <c r="C131" s="73"/>
      <c r="D131" s="9"/>
      <c r="E131" s="9"/>
      <c r="F131" s="9"/>
      <c r="G131" s="9"/>
      <c r="H131" s="9"/>
      <c r="I131" s="9"/>
      <c r="J131" s="9"/>
      <c r="K131" s="9"/>
      <c r="L131" s="9"/>
    </row>
    <row r="132" spans="1:12" ht="78.75" x14ac:dyDescent="0.25">
      <c r="A132" s="107"/>
      <c r="B132" s="53" t="s">
        <v>233</v>
      </c>
      <c r="C132" s="73">
        <v>4</v>
      </c>
      <c r="D132" s="9"/>
      <c r="E132" s="7">
        <v>0</v>
      </c>
      <c r="F132" s="9"/>
      <c r="G132" s="9"/>
      <c r="H132" s="7">
        <v>0</v>
      </c>
      <c r="I132" s="7"/>
      <c r="J132" s="7"/>
      <c r="K132" s="7">
        <v>0</v>
      </c>
      <c r="L132" s="9"/>
    </row>
    <row r="133" spans="1:12" ht="16.5" x14ac:dyDescent="0.25">
      <c r="A133" s="107"/>
      <c r="B133" s="30"/>
      <c r="C133" s="73"/>
      <c r="D133" s="9"/>
      <c r="E133" s="9"/>
      <c r="F133" s="9"/>
      <c r="G133" s="9"/>
      <c r="H133" s="9"/>
      <c r="I133" s="9"/>
      <c r="J133" s="9"/>
      <c r="K133" s="9"/>
      <c r="L133" s="9"/>
    </row>
    <row r="134" spans="1:12" ht="47.25" x14ac:dyDescent="0.25">
      <c r="A134" s="107"/>
      <c r="B134" s="53" t="s">
        <v>234</v>
      </c>
      <c r="C134" s="73">
        <v>1</v>
      </c>
      <c r="D134" s="9"/>
      <c r="E134" s="7">
        <v>0</v>
      </c>
      <c r="F134" s="9"/>
      <c r="G134" s="9"/>
      <c r="H134" s="7">
        <v>0</v>
      </c>
      <c r="I134" s="7"/>
      <c r="J134" s="7"/>
      <c r="K134" s="7">
        <v>0</v>
      </c>
      <c r="L134" s="9"/>
    </row>
    <row r="135" spans="1:12" ht="16.5" x14ac:dyDescent="0.25">
      <c r="A135" s="107"/>
      <c r="B135" s="30"/>
      <c r="C135" s="73"/>
      <c r="D135" s="9"/>
      <c r="E135" s="9"/>
      <c r="F135" s="9"/>
      <c r="G135" s="9"/>
      <c r="H135" s="9"/>
      <c r="I135" s="9"/>
      <c r="J135" s="9"/>
      <c r="K135" s="9"/>
      <c r="L135" s="9"/>
    </row>
    <row r="136" spans="1:12" ht="47.25" x14ac:dyDescent="0.25">
      <c r="A136" s="107"/>
      <c r="B136" s="53" t="s">
        <v>147</v>
      </c>
      <c r="C136" s="73">
        <v>4</v>
      </c>
      <c r="D136" s="9"/>
      <c r="E136" s="7">
        <v>0</v>
      </c>
      <c r="F136" s="9"/>
      <c r="G136" s="9"/>
      <c r="H136" s="7">
        <v>0</v>
      </c>
      <c r="I136" s="7"/>
      <c r="J136" s="7"/>
      <c r="K136" s="7">
        <v>0</v>
      </c>
      <c r="L136" s="9"/>
    </row>
    <row r="137" spans="1:12" ht="16.5" x14ac:dyDescent="0.25">
      <c r="A137" s="107"/>
      <c r="B137" s="30"/>
      <c r="C137" s="73"/>
      <c r="D137" s="9"/>
      <c r="E137" s="9"/>
      <c r="F137" s="9"/>
      <c r="G137" s="9"/>
      <c r="H137" s="9"/>
      <c r="I137" s="9"/>
      <c r="J137" s="9"/>
      <c r="K137" s="9"/>
      <c r="L137" s="9"/>
    </row>
    <row r="138" spans="1:12" ht="63" x14ac:dyDescent="0.25">
      <c r="A138" s="107"/>
      <c r="B138" s="30" t="s">
        <v>148</v>
      </c>
      <c r="C138" s="70" t="s">
        <v>235</v>
      </c>
      <c r="D138" s="9"/>
      <c r="E138" s="7">
        <v>0</v>
      </c>
      <c r="F138" s="9"/>
      <c r="G138" s="9"/>
      <c r="H138" s="7">
        <v>0</v>
      </c>
      <c r="I138" s="7"/>
      <c r="J138" s="7"/>
      <c r="K138" s="7">
        <v>0</v>
      </c>
      <c r="L138" s="9"/>
    </row>
    <row r="139" spans="1:12" ht="16.5" x14ac:dyDescent="0.25">
      <c r="A139" s="107"/>
      <c r="B139" s="30" t="s">
        <v>47</v>
      </c>
      <c r="C139" s="70"/>
      <c r="D139" s="9"/>
      <c r="E139" s="9"/>
      <c r="F139" s="9"/>
      <c r="G139" s="9"/>
      <c r="H139" s="9"/>
      <c r="I139" s="9"/>
      <c r="J139" s="9"/>
      <c r="K139" s="9"/>
      <c r="L139" s="9"/>
    </row>
    <row r="140" spans="1:12" ht="16.5" x14ac:dyDescent="0.25">
      <c r="A140" s="107"/>
      <c r="B140" s="30" t="s">
        <v>48</v>
      </c>
      <c r="C140" s="70"/>
      <c r="D140" s="9"/>
      <c r="E140" s="9"/>
      <c r="F140" s="9"/>
      <c r="G140" s="9"/>
      <c r="H140" s="9"/>
      <c r="I140" s="9"/>
      <c r="J140" s="9"/>
      <c r="K140" s="9"/>
      <c r="L140" s="9"/>
    </row>
    <row r="141" spans="1:12" ht="16.5" x14ac:dyDescent="0.25">
      <c r="A141" s="107"/>
      <c r="B141" s="30" t="s">
        <v>49</v>
      </c>
      <c r="C141" s="70"/>
      <c r="D141" s="9"/>
      <c r="E141" s="9"/>
      <c r="F141" s="9"/>
      <c r="G141" s="9"/>
      <c r="H141" s="9"/>
      <c r="I141" s="9"/>
      <c r="J141" s="9"/>
      <c r="K141" s="9"/>
      <c r="L141" s="9"/>
    </row>
    <row r="142" spans="1:12" ht="16.5" x14ac:dyDescent="0.25">
      <c r="A142" s="107"/>
      <c r="B142" s="30" t="s">
        <v>50</v>
      </c>
      <c r="C142" s="70"/>
      <c r="D142" s="9"/>
      <c r="E142" s="9"/>
      <c r="F142" s="9"/>
      <c r="G142" s="9"/>
      <c r="H142" s="9"/>
      <c r="I142" s="9"/>
      <c r="J142" s="9"/>
      <c r="K142" s="9"/>
      <c r="L142" s="9"/>
    </row>
    <row r="143" spans="1:12" ht="16.5" x14ac:dyDescent="0.25">
      <c r="A143" s="107"/>
      <c r="B143" s="30" t="s">
        <v>149</v>
      </c>
      <c r="C143" s="70"/>
      <c r="D143" s="9"/>
      <c r="E143" s="9"/>
      <c r="F143" s="9"/>
      <c r="G143" s="9"/>
      <c r="H143" s="9"/>
      <c r="I143" s="9"/>
      <c r="J143" s="9"/>
      <c r="K143" s="9"/>
      <c r="L143" s="9"/>
    </row>
    <row r="144" spans="1:12" ht="16.5" x14ac:dyDescent="0.25">
      <c r="A144" s="107"/>
      <c r="B144" s="30" t="s">
        <v>150</v>
      </c>
      <c r="C144" s="70"/>
      <c r="D144" s="9"/>
      <c r="E144" s="9"/>
      <c r="F144" s="9"/>
      <c r="G144" s="9"/>
      <c r="H144" s="9"/>
      <c r="I144" s="9"/>
      <c r="J144" s="9"/>
      <c r="K144" s="9"/>
      <c r="L144" s="9"/>
    </row>
    <row r="145" spans="1:12" ht="17.25" thickBot="1" x14ac:dyDescent="0.3">
      <c r="A145" s="107"/>
      <c r="B145" s="47"/>
      <c r="C145" s="70"/>
      <c r="D145" s="9"/>
      <c r="E145" s="9"/>
      <c r="F145" s="9"/>
      <c r="G145" s="9"/>
      <c r="H145" s="9"/>
      <c r="I145" s="9"/>
      <c r="J145" s="9"/>
      <c r="K145" s="9"/>
      <c r="L145" s="9"/>
    </row>
    <row r="146" spans="1:12" ht="15" customHeight="1" x14ac:dyDescent="0.25">
      <c r="A146" s="98" t="s">
        <v>10</v>
      </c>
      <c r="B146" s="33"/>
      <c r="C146" s="69"/>
      <c r="D146" s="8"/>
      <c r="E146" s="8"/>
      <c r="F146" s="8"/>
      <c r="G146" s="8"/>
      <c r="H146" s="8"/>
      <c r="I146" s="8"/>
      <c r="J146" s="8"/>
      <c r="K146" s="8"/>
      <c r="L146" s="8"/>
    </row>
    <row r="147" spans="1:12" ht="31.5" x14ac:dyDescent="0.25">
      <c r="A147" s="99"/>
      <c r="B147" s="36" t="s">
        <v>110</v>
      </c>
      <c r="C147" s="70">
        <v>11</v>
      </c>
      <c r="D147" s="9"/>
      <c r="E147" s="7">
        <v>0</v>
      </c>
      <c r="F147" s="9"/>
      <c r="G147" s="9"/>
      <c r="H147" s="7">
        <v>0</v>
      </c>
      <c r="I147" s="7"/>
      <c r="J147" s="7"/>
      <c r="K147" s="7">
        <v>0</v>
      </c>
      <c r="L147" s="9"/>
    </row>
    <row r="148" spans="1:12" ht="15" customHeight="1" x14ac:dyDescent="0.25">
      <c r="A148" s="99"/>
      <c r="B148" s="21"/>
      <c r="C148" s="70"/>
      <c r="D148" s="9"/>
      <c r="E148" s="9"/>
      <c r="F148" s="9"/>
      <c r="G148" s="9"/>
      <c r="H148" s="9"/>
      <c r="I148" s="9"/>
      <c r="J148" s="9"/>
      <c r="K148" s="9"/>
      <c r="L148" s="9"/>
    </row>
    <row r="149" spans="1:12" ht="47.25" x14ac:dyDescent="0.25">
      <c r="A149" s="99"/>
      <c r="B149" s="36" t="s">
        <v>111</v>
      </c>
      <c r="C149" s="70" t="s">
        <v>239</v>
      </c>
      <c r="D149" s="9"/>
      <c r="E149" s="7">
        <v>0</v>
      </c>
      <c r="F149" s="9"/>
      <c r="G149" s="9"/>
      <c r="H149" s="7">
        <v>0</v>
      </c>
      <c r="I149" s="7"/>
      <c r="J149" s="7"/>
      <c r="K149" s="7">
        <v>0</v>
      </c>
      <c r="L149" s="9"/>
    </row>
    <row r="150" spans="1:12" ht="15" customHeight="1" x14ac:dyDescent="0.25">
      <c r="A150" s="99"/>
      <c r="B150" s="21"/>
      <c r="C150" s="70"/>
      <c r="D150" s="9"/>
      <c r="E150" s="9"/>
      <c r="F150" s="9"/>
      <c r="G150" s="9"/>
      <c r="H150" s="9"/>
      <c r="I150" s="9"/>
      <c r="J150" s="9"/>
      <c r="K150" s="9"/>
      <c r="L150" s="9"/>
    </row>
    <row r="151" spans="1:12" ht="31.5" x14ac:dyDescent="0.25">
      <c r="A151" s="99"/>
      <c r="B151" s="36" t="s">
        <v>55</v>
      </c>
      <c r="C151" s="70" t="s">
        <v>210</v>
      </c>
      <c r="D151" s="9"/>
      <c r="E151" s="7">
        <v>0</v>
      </c>
      <c r="F151" s="9"/>
      <c r="G151" s="9"/>
      <c r="H151" s="7">
        <v>0</v>
      </c>
      <c r="I151" s="7"/>
      <c r="J151" s="7"/>
      <c r="K151" s="7">
        <v>0</v>
      </c>
      <c r="L151" s="9"/>
    </row>
    <row r="152" spans="1:12" ht="15" customHeight="1" x14ac:dyDescent="0.25">
      <c r="A152" s="99"/>
      <c r="B152" s="23"/>
      <c r="C152" s="70"/>
      <c r="D152" s="9"/>
      <c r="E152" s="9"/>
      <c r="F152" s="9"/>
      <c r="G152" s="9"/>
      <c r="H152" s="9"/>
      <c r="I152" s="9"/>
      <c r="J152" s="9"/>
      <c r="K152" s="9"/>
      <c r="L152" s="9"/>
    </row>
    <row r="153" spans="1:12" ht="31.5" x14ac:dyDescent="0.25">
      <c r="A153" s="99"/>
      <c r="B153" s="36" t="s">
        <v>236</v>
      </c>
      <c r="C153" s="70" t="s">
        <v>238</v>
      </c>
      <c r="D153" s="9"/>
      <c r="E153" s="7">
        <v>0</v>
      </c>
      <c r="F153" s="9"/>
      <c r="G153" s="9"/>
      <c r="H153" s="7">
        <v>0</v>
      </c>
      <c r="I153" s="7"/>
      <c r="J153" s="7"/>
      <c r="K153" s="7">
        <v>0</v>
      </c>
      <c r="L153" s="9"/>
    </row>
    <row r="154" spans="1:12" ht="15" customHeight="1" x14ac:dyDescent="0.25">
      <c r="A154" s="99"/>
      <c r="B154" s="21"/>
      <c r="C154" s="70"/>
      <c r="D154" s="9"/>
      <c r="E154" s="9"/>
      <c r="F154" s="9"/>
      <c r="G154" s="9"/>
      <c r="H154" s="9"/>
      <c r="I154" s="9"/>
      <c r="J154" s="9"/>
      <c r="K154" s="9"/>
      <c r="L154" s="9"/>
    </row>
    <row r="155" spans="1:12" ht="31.5" x14ac:dyDescent="0.25">
      <c r="A155" s="99"/>
      <c r="B155" s="36" t="s">
        <v>167</v>
      </c>
      <c r="C155" s="70" t="s">
        <v>237</v>
      </c>
      <c r="D155" s="9"/>
      <c r="E155" s="7">
        <v>0</v>
      </c>
      <c r="F155" s="9"/>
      <c r="G155" s="9"/>
      <c r="H155" s="7">
        <v>0</v>
      </c>
      <c r="I155" s="7"/>
      <c r="J155" s="7"/>
      <c r="K155" s="7">
        <v>0</v>
      </c>
      <c r="L155" s="9"/>
    </row>
    <row r="156" spans="1:12" ht="15" customHeight="1" x14ac:dyDescent="0.25">
      <c r="A156" s="99"/>
      <c r="B156" s="21"/>
      <c r="C156" s="70"/>
      <c r="D156" s="9"/>
      <c r="E156" s="9"/>
      <c r="F156" s="9"/>
      <c r="G156" s="9"/>
      <c r="H156" s="9"/>
      <c r="I156" s="9"/>
      <c r="J156" s="9"/>
      <c r="K156" s="9"/>
      <c r="L156" s="9"/>
    </row>
    <row r="157" spans="1:12" ht="47.25" x14ac:dyDescent="0.25">
      <c r="A157" s="99"/>
      <c r="B157" s="61" t="s">
        <v>175</v>
      </c>
      <c r="C157" s="70" t="s">
        <v>240</v>
      </c>
      <c r="D157" s="9"/>
      <c r="E157" s="7">
        <v>0</v>
      </c>
      <c r="F157" s="9"/>
      <c r="G157" s="9"/>
      <c r="H157" s="7">
        <v>0</v>
      </c>
      <c r="I157" s="7"/>
      <c r="J157" s="7"/>
      <c r="K157" s="7">
        <v>0</v>
      </c>
      <c r="L157" s="9"/>
    </row>
    <row r="158" spans="1:12" ht="15" customHeight="1" x14ac:dyDescent="0.25">
      <c r="A158" s="99"/>
      <c r="B158" s="23"/>
      <c r="C158" s="70"/>
      <c r="D158" s="9"/>
      <c r="E158" s="9"/>
      <c r="F158" s="9"/>
      <c r="G158" s="9"/>
      <c r="H158" s="9"/>
      <c r="I158" s="9"/>
      <c r="J158" s="9"/>
      <c r="K158" s="9"/>
      <c r="L158" s="9"/>
    </row>
    <row r="159" spans="1:12" ht="31.5" x14ac:dyDescent="0.25">
      <c r="A159" s="99"/>
      <c r="B159" s="51" t="s">
        <v>241</v>
      </c>
      <c r="C159" s="70" t="s">
        <v>242</v>
      </c>
      <c r="D159" s="9"/>
      <c r="E159" s="7">
        <v>0</v>
      </c>
      <c r="F159" s="9"/>
      <c r="G159" s="9"/>
      <c r="H159" s="7">
        <v>0</v>
      </c>
      <c r="I159" s="7"/>
      <c r="J159" s="7"/>
      <c r="K159" s="7">
        <v>0</v>
      </c>
      <c r="L159" s="9"/>
    </row>
    <row r="160" spans="1:12" ht="16.5" x14ac:dyDescent="0.25">
      <c r="A160" s="99"/>
      <c r="B160" s="23"/>
      <c r="C160" s="70"/>
      <c r="D160" s="9"/>
      <c r="E160" s="9"/>
      <c r="F160" s="9"/>
      <c r="G160" s="9"/>
      <c r="H160" s="9"/>
      <c r="I160" s="9"/>
      <c r="J160" s="9"/>
      <c r="K160" s="9"/>
      <c r="L160" s="9"/>
    </row>
    <row r="161" spans="1:12" ht="63" x14ac:dyDescent="0.25">
      <c r="A161" s="99"/>
      <c r="B161" s="65" t="s">
        <v>53</v>
      </c>
      <c r="C161" s="70" t="s">
        <v>244</v>
      </c>
      <c r="D161" s="9"/>
      <c r="E161" s="7">
        <v>0</v>
      </c>
      <c r="F161" s="9"/>
      <c r="G161" s="9"/>
      <c r="H161" s="7">
        <v>0</v>
      </c>
      <c r="I161" s="7"/>
      <c r="J161" s="7"/>
      <c r="K161" s="7">
        <v>0</v>
      </c>
      <c r="L161" s="9"/>
    </row>
    <row r="162" spans="1:12" ht="16.5" x14ac:dyDescent="0.25">
      <c r="A162" s="99"/>
      <c r="B162" s="34"/>
      <c r="C162" s="70"/>
      <c r="D162" s="9"/>
      <c r="E162" s="9"/>
      <c r="F162" s="9"/>
      <c r="G162" s="9"/>
      <c r="H162" s="9"/>
      <c r="I162" s="9"/>
      <c r="J162" s="9"/>
      <c r="K162" s="9"/>
      <c r="L162" s="9"/>
    </row>
    <row r="163" spans="1:12" ht="47.25" x14ac:dyDescent="0.25">
      <c r="A163" s="99"/>
      <c r="B163" s="65" t="s">
        <v>52</v>
      </c>
      <c r="C163" s="70" t="s">
        <v>242</v>
      </c>
      <c r="D163" s="9"/>
      <c r="E163" s="7">
        <v>0</v>
      </c>
      <c r="F163" s="9"/>
      <c r="G163" s="9"/>
      <c r="H163" s="7">
        <v>0</v>
      </c>
      <c r="I163" s="7"/>
      <c r="J163" s="7"/>
      <c r="K163" s="7">
        <v>0</v>
      </c>
      <c r="L163" s="9"/>
    </row>
    <row r="164" spans="1:12" ht="16.5" x14ac:dyDescent="0.25">
      <c r="A164" s="99"/>
      <c r="B164" s="34"/>
      <c r="C164" s="70"/>
      <c r="D164" s="9"/>
      <c r="E164" s="9"/>
      <c r="F164" s="9"/>
      <c r="G164" s="9"/>
      <c r="H164" s="9"/>
      <c r="I164" s="9"/>
      <c r="J164" s="9"/>
      <c r="K164" s="9"/>
      <c r="L164" s="9"/>
    </row>
    <row r="165" spans="1:12" ht="47.25" x14ac:dyDescent="0.25">
      <c r="A165" s="99"/>
      <c r="B165" s="65" t="s">
        <v>51</v>
      </c>
      <c r="C165" s="70">
        <v>11</v>
      </c>
      <c r="D165" s="9"/>
      <c r="E165" s="7">
        <v>0</v>
      </c>
      <c r="F165" s="9"/>
      <c r="G165" s="9"/>
      <c r="H165" s="7">
        <v>0</v>
      </c>
      <c r="I165" s="7"/>
      <c r="J165" s="7"/>
      <c r="K165" s="7">
        <v>0</v>
      </c>
      <c r="L165" s="9"/>
    </row>
    <row r="166" spans="1:12" ht="16.5" x14ac:dyDescent="0.25">
      <c r="A166" s="99"/>
      <c r="B166" s="38"/>
      <c r="C166" s="70"/>
      <c r="D166" s="9"/>
      <c r="E166" s="9"/>
      <c r="F166" s="9"/>
      <c r="G166" s="9"/>
      <c r="H166" s="9"/>
      <c r="I166" s="9"/>
      <c r="J166" s="9"/>
      <c r="K166" s="9"/>
      <c r="L166" s="9"/>
    </row>
    <row r="167" spans="1:12" ht="31.5" x14ac:dyDescent="0.25">
      <c r="A167" s="99"/>
      <c r="B167" s="36" t="s">
        <v>56</v>
      </c>
      <c r="C167" s="70" t="s">
        <v>228</v>
      </c>
      <c r="D167" s="9"/>
      <c r="E167" s="7">
        <v>0</v>
      </c>
      <c r="F167" s="9"/>
      <c r="G167" s="9"/>
      <c r="H167" s="7">
        <v>0</v>
      </c>
      <c r="I167" s="7"/>
      <c r="J167" s="7"/>
      <c r="K167" s="7">
        <v>0</v>
      </c>
      <c r="L167" s="9"/>
    </row>
    <row r="168" spans="1:12" ht="16.5" x14ac:dyDescent="0.25">
      <c r="A168" s="99"/>
      <c r="B168" s="36"/>
      <c r="C168" s="70"/>
      <c r="D168" s="9"/>
      <c r="E168" s="9"/>
      <c r="F168" s="9"/>
      <c r="G168" s="9"/>
      <c r="H168" s="9"/>
      <c r="I168" s="9"/>
      <c r="J168" s="9"/>
      <c r="K168" s="9"/>
      <c r="L168" s="9"/>
    </row>
    <row r="169" spans="1:12" ht="31.5" x14ac:dyDescent="0.25">
      <c r="A169" s="99"/>
      <c r="B169" s="36" t="s">
        <v>57</v>
      </c>
      <c r="C169" s="70" t="s">
        <v>228</v>
      </c>
      <c r="D169" s="9"/>
      <c r="E169" s="7">
        <v>0</v>
      </c>
      <c r="F169" s="9"/>
      <c r="G169" s="9"/>
      <c r="H169" s="7">
        <v>0</v>
      </c>
      <c r="I169" s="7"/>
      <c r="J169" s="7"/>
      <c r="K169" s="7">
        <v>0</v>
      </c>
      <c r="L169" s="9"/>
    </row>
    <row r="170" spans="1:12" ht="16.5" x14ac:dyDescent="0.25">
      <c r="A170" s="99"/>
      <c r="B170" s="36"/>
      <c r="C170" s="70"/>
      <c r="D170" s="9"/>
      <c r="E170" s="9"/>
      <c r="F170" s="9"/>
      <c r="G170" s="9"/>
      <c r="H170" s="9"/>
      <c r="I170" s="9"/>
      <c r="J170" s="9"/>
      <c r="K170" s="9"/>
      <c r="L170" s="9"/>
    </row>
    <row r="171" spans="1:12" ht="47.25" x14ac:dyDescent="0.25">
      <c r="A171" s="99"/>
      <c r="B171" s="51" t="s">
        <v>142</v>
      </c>
      <c r="C171" s="70" t="s">
        <v>243</v>
      </c>
      <c r="D171" s="9"/>
      <c r="E171" s="7">
        <v>0</v>
      </c>
      <c r="F171" s="9"/>
      <c r="G171" s="9"/>
      <c r="H171" s="7">
        <v>0</v>
      </c>
      <c r="I171" s="7"/>
      <c r="J171" s="7"/>
      <c r="K171" s="7">
        <v>0</v>
      </c>
      <c r="L171" s="9"/>
    </row>
    <row r="172" spans="1:12" ht="16.5" x14ac:dyDescent="0.25">
      <c r="A172" s="99"/>
      <c r="B172" s="36"/>
      <c r="C172" s="70"/>
      <c r="D172" s="9"/>
      <c r="E172" s="9"/>
      <c r="F172" s="9"/>
      <c r="G172" s="9"/>
      <c r="H172" s="9"/>
      <c r="I172" s="9"/>
      <c r="J172" s="9"/>
      <c r="K172" s="9"/>
      <c r="L172" s="9"/>
    </row>
    <row r="173" spans="1:12" ht="47.25" x14ac:dyDescent="0.25">
      <c r="A173" s="99"/>
      <c r="B173" s="36" t="s">
        <v>151</v>
      </c>
      <c r="C173" s="70" t="s">
        <v>245</v>
      </c>
      <c r="D173" s="9"/>
      <c r="E173" s="7">
        <v>0</v>
      </c>
      <c r="F173" s="9"/>
      <c r="G173" s="9"/>
      <c r="H173" s="7">
        <v>0</v>
      </c>
      <c r="I173" s="7"/>
      <c r="J173" s="7"/>
      <c r="K173" s="7">
        <v>0</v>
      </c>
      <c r="L173" s="9"/>
    </row>
    <row r="174" spans="1:12" ht="16.5" x14ac:dyDescent="0.25">
      <c r="A174" s="99"/>
      <c r="B174" s="36"/>
      <c r="C174" s="70"/>
      <c r="D174" s="9"/>
      <c r="E174" s="9"/>
      <c r="F174" s="9"/>
      <c r="G174" s="9"/>
      <c r="H174" s="9"/>
      <c r="I174" s="9"/>
      <c r="J174" s="9"/>
      <c r="K174" s="9"/>
      <c r="L174" s="9"/>
    </row>
    <row r="175" spans="1:12" ht="16.5" x14ac:dyDescent="0.25">
      <c r="A175" s="99"/>
      <c r="B175" s="36" t="s">
        <v>58</v>
      </c>
      <c r="C175" s="70" t="s">
        <v>246</v>
      </c>
      <c r="D175" s="9"/>
      <c r="E175" s="7">
        <v>0</v>
      </c>
      <c r="F175" s="9"/>
      <c r="G175" s="9"/>
      <c r="H175" s="7">
        <v>0</v>
      </c>
      <c r="I175" s="7"/>
      <c r="J175" s="7"/>
      <c r="K175" s="7">
        <v>0</v>
      </c>
      <c r="L175" s="9"/>
    </row>
    <row r="176" spans="1:12" ht="16.5" x14ac:dyDescent="0.25">
      <c r="A176" s="99"/>
      <c r="B176" s="36"/>
      <c r="C176" s="70"/>
      <c r="D176" s="9"/>
      <c r="E176" s="9"/>
      <c r="F176" s="9"/>
      <c r="G176" s="9"/>
      <c r="H176" s="9"/>
      <c r="I176" s="9"/>
      <c r="J176" s="9"/>
      <c r="K176" s="9"/>
      <c r="L176" s="9"/>
    </row>
    <row r="177" spans="1:12" ht="31.5" x14ac:dyDescent="0.25">
      <c r="A177" s="99"/>
      <c r="B177" s="36" t="s">
        <v>59</v>
      </c>
      <c r="C177" s="70" t="s">
        <v>247</v>
      </c>
      <c r="D177" s="9"/>
      <c r="E177" s="7">
        <v>0</v>
      </c>
      <c r="F177" s="9"/>
      <c r="G177" s="9"/>
      <c r="H177" s="7">
        <v>0</v>
      </c>
      <c r="I177" s="7"/>
      <c r="J177" s="7"/>
      <c r="K177" s="7">
        <v>0</v>
      </c>
      <c r="L177" s="9"/>
    </row>
    <row r="178" spans="1:12" ht="16.5" x14ac:dyDescent="0.25">
      <c r="A178" s="99"/>
      <c r="B178" s="36"/>
      <c r="C178" s="70"/>
      <c r="D178" s="9"/>
      <c r="E178" s="9"/>
      <c r="F178" s="9"/>
      <c r="G178" s="9"/>
      <c r="H178" s="9"/>
      <c r="I178" s="9"/>
      <c r="J178" s="9"/>
      <c r="K178" s="9"/>
      <c r="L178" s="9"/>
    </row>
    <row r="179" spans="1:12" ht="31.5" x14ac:dyDescent="0.25">
      <c r="A179" s="99"/>
      <c r="B179" s="36" t="s">
        <v>248</v>
      </c>
      <c r="C179" s="70" t="s">
        <v>249</v>
      </c>
      <c r="D179" s="9"/>
      <c r="E179" s="7">
        <v>0</v>
      </c>
      <c r="F179" s="9"/>
      <c r="G179" s="9"/>
      <c r="H179" s="7">
        <v>0</v>
      </c>
      <c r="I179" s="7"/>
      <c r="J179" s="7"/>
      <c r="K179" s="7">
        <v>0</v>
      </c>
      <c r="L179" s="9"/>
    </row>
    <row r="180" spans="1:12" ht="17.25" thickBot="1" x14ac:dyDescent="0.3">
      <c r="A180" s="100"/>
      <c r="B180" s="22"/>
      <c r="C180" s="71"/>
      <c r="D180" s="10"/>
      <c r="E180" s="10"/>
      <c r="F180" s="10"/>
      <c r="G180" s="10"/>
      <c r="H180" s="10"/>
      <c r="I180" s="10"/>
      <c r="J180" s="10"/>
      <c r="K180" s="10"/>
      <c r="L180" s="10"/>
    </row>
    <row r="181" spans="1:12" ht="31.5" x14ac:dyDescent="0.25">
      <c r="A181" s="101" t="s">
        <v>11</v>
      </c>
      <c r="B181" s="17" t="s">
        <v>60</v>
      </c>
      <c r="C181" s="69" t="s">
        <v>244</v>
      </c>
      <c r="D181" s="8"/>
      <c r="E181" s="7">
        <v>0</v>
      </c>
      <c r="F181" s="8"/>
      <c r="G181" s="8"/>
      <c r="H181" s="7">
        <v>0</v>
      </c>
      <c r="I181" s="7"/>
      <c r="J181" s="7"/>
      <c r="K181" s="7">
        <v>0</v>
      </c>
      <c r="L181" s="8"/>
    </row>
    <row r="182" spans="1:12" ht="16.5" x14ac:dyDescent="0.25">
      <c r="A182" s="102"/>
      <c r="B182" s="40"/>
      <c r="C182" s="70"/>
      <c r="D182" s="9"/>
      <c r="E182" s="9"/>
      <c r="F182" s="9"/>
      <c r="G182" s="9"/>
      <c r="H182" s="9"/>
      <c r="I182" s="9"/>
      <c r="J182" s="9"/>
      <c r="K182" s="9"/>
      <c r="L182" s="9"/>
    </row>
    <row r="183" spans="1:12" ht="47.25" x14ac:dyDescent="0.25">
      <c r="A183" s="102"/>
      <c r="B183" s="17" t="s">
        <v>250</v>
      </c>
      <c r="C183" s="70" t="s">
        <v>251</v>
      </c>
      <c r="D183" s="9"/>
      <c r="E183" s="7">
        <v>0</v>
      </c>
      <c r="F183" s="9"/>
      <c r="G183" s="9"/>
      <c r="H183" s="7">
        <v>0</v>
      </c>
      <c r="I183" s="7"/>
      <c r="J183" s="7"/>
      <c r="K183" s="7">
        <v>0</v>
      </c>
      <c r="L183" s="9"/>
    </row>
    <row r="184" spans="1:12" ht="15" customHeight="1" x14ac:dyDescent="0.25">
      <c r="A184" s="102"/>
      <c r="B184" s="17"/>
      <c r="C184" s="70"/>
      <c r="D184" s="9"/>
      <c r="E184" s="9"/>
      <c r="F184" s="9"/>
      <c r="G184" s="9"/>
      <c r="H184" s="9"/>
      <c r="I184" s="9"/>
      <c r="J184" s="9"/>
      <c r="K184" s="9"/>
      <c r="L184" s="9"/>
    </row>
    <row r="185" spans="1:12" ht="63" customHeight="1" x14ac:dyDescent="0.25">
      <c r="A185" s="102"/>
      <c r="B185" s="52" t="s">
        <v>182</v>
      </c>
      <c r="C185" s="70" t="s">
        <v>244</v>
      </c>
      <c r="D185" s="9"/>
      <c r="E185" s="7">
        <v>0</v>
      </c>
      <c r="F185" s="9"/>
      <c r="G185" s="9"/>
      <c r="H185" s="7">
        <v>0</v>
      </c>
      <c r="I185" s="7"/>
      <c r="J185" s="7"/>
      <c r="K185" s="7">
        <v>0</v>
      </c>
      <c r="L185" s="9"/>
    </row>
    <row r="186" spans="1:12" ht="16.5" x14ac:dyDescent="0.25">
      <c r="A186" s="102"/>
      <c r="B186" s="17"/>
      <c r="C186" s="70"/>
      <c r="D186" s="9"/>
      <c r="E186" s="9"/>
      <c r="F186" s="9"/>
      <c r="G186" s="9"/>
      <c r="H186" s="9"/>
      <c r="I186" s="9"/>
      <c r="J186" s="9"/>
      <c r="K186" s="9"/>
      <c r="L186" s="9"/>
    </row>
    <row r="187" spans="1:12" ht="47.25" x14ac:dyDescent="0.25">
      <c r="A187" s="102"/>
      <c r="B187" s="17" t="s">
        <v>61</v>
      </c>
      <c r="C187" s="70" t="s">
        <v>251</v>
      </c>
      <c r="D187" s="9"/>
      <c r="E187" s="7">
        <v>0</v>
      </c>
      <c r="F187" s="9"/>
      <c r="G187" s="9"/>
      <c r="H187" s="7">
        <v>0</v>
      </c>
      <c r="I187" s="7"/>
      <c r="J187" s="7"/>
      <c r="K187" s="7">
        <v>0</v>
      </c>
      <c r="L187" s="9"/>
    </row>
    <row r="188" spans="1:12" ht="17.25" thickBot="1" x14ac:dyDescent="0.3">
      <c r="A188" s="102"/>
      <c r="B188" s="18"/>
      <c r="C188" s="70"/>
      <c r="D188" s="9"/>
      <c r="E188" s="9"/>
      <c r="F188" s="9"/>
      <c r="G188" s="9"/>
      <c r="H188" s="9"/>
      <c r="I188" s="9"/>
      <c r="J188" s="9"/>
      <c r="K188" s="9"/>
      <c r="L188" s="9"/>
    </row>
    <row r="189" spans="1:12" ht="47.25" x14ac:dyDescent="0.25">
      <c r="A189" s="124" t="s">
        <v>12</v>
      </c>
      <c r="B189" s="52" t="s">
        <v>168</v>
      </c>
      <c r="C189" s="69" t="s">
        <v>252</v>
      </c>
      <c r="D189" s="8"/>
      <c r="E189" s="6">
        <v>0</v>
      </c>
      <c r="F189" s="8"/>
      <c r="G189" s="8"/>
      <c r="H189" s="6">
        <v>0</v>
      </c>
      <c r="I189" s="6"/>
      <c r="J189" s="6"/>
      <c r="K189" s="6">
        <v>0</v>
      </c>
      <c r="L189" s="8"/>
    </row>
    <row r="190" spans="1:12" ht="16.5" x14ac:dyDescent="0.25">
      <c r="A190" s="125"/>
      <c r="B190" s="17"/>
      <c r="C190" s="70"/>
      <c r="D190" s="9"/>
      <c r="E190" s="9"/>
      <c r="F190" s="9"/>
      <c r="G190" s="9"/>
      <c r="H190" s="9"/>
      <c r="I190" s="9"/>
      <c r="J190" s="9"/>
      <c r="K190" s="9"/>
      <c r="L190" s="9"/>
    </row>
    <row r="191" spans="1:12" ht="31.5" x14ac:dyDescent="0.25">
      <c r="A191" s="125"/>
      <c r="B191" s="17" t="s">
        <v>113</v>
      </c>
      <c r="C191" s="70" t="s">
        <v>253</v>
      </c>
      <c r="D191" s="9"/>
      <c r="E191" s="7">
        <v>0</v>
      </c>
      <c r="F191" s="9"/>
      <c r="G191" s="9"/>
      <c r="H191" s="7">
        <v>0</v>
      </c>
      <c r="I191" s="7"/>
      <c r="J191" s="7"/>
      <c r="K191" s="7">
        <v>0</v>
      </c>
      <c r="L191" s="9"/>
    </row>
    <row r="192" spans="1:12" ht="16.5" x14ac:dyDescent="0.25">
      <c r="A192" s="125"/>
      <c r="B192" s="17"/>
      <c r="C192" s="70"/>
      <c r="D192" s="9"/>
      <c r="E192" s="9"/>
      <c r="F192" s="9"/>
      <c r="G192" s="9"/>
      <c r="H192" s="9"/>
      <c r="I192" s="9"/>
      <c r="J192" s="9"/>
      <c r="K192" s="9"/>
      <c r="L192" s="9"/>
    </row>
    <row r="193" spans="1:12" ht="47.25" x14ac:dyDescent="0.25">
      <c r="A193" s="125"/>
      <c r="B193" s="17" t="s">
        <v>114</v>
      </c>
      <c r="C193" s="70" t="s">
        <v>253</v>
      </c>
      <c r="D193" s="9"/>
      <c r="E193" s="7">
        <v>0</v>
      </c>
      <c r="F193" s="9"/>
      <c r="G193" s="9"/>
      <c r="H193" s="7">
        <v>0</v>
      </c>
      <c r="I193" s="7"/>
      <c r="J193" s="7"/>
      <c r="K193" s="7">
        <v>0</v>
      </c>
      <c r="L193" s="9"/>
    </row>
    <row r="194" spans="1:12" ht="16.5" x14ac:dyDescent="0.25">
      <c r="A194" s="125"/>
      <c r="B194" s="17"/>
      <c r="C194" s="70"/>
      <c r="D194" s="9"/>
      <c r="E194" s="9"/>
      <c r="F194" s="9"/>
      <c r="G194" s="9"/>
      <c r="H194" s="9"/>
      <c r="I194" s="9"/>
      <c r="J194" s="9"/>
      <c r="K194" s="9"/>
      <c r="L194" s="9"/>
    </row>
    <row r="195" spans="1:12" ht="31.5" x14ac:dyDescent="0.25">
      <c r="A195" s="125"/>
      <c r="B195" s="52" t="s">
        <v>154</v>
      </c>
      <c r="C195" s="70" t="s">
        <v>254</v>
      </c>
      <c r="D195" s="9"/>
      <c r="E195" s="7">
        <v>0</v>
      </c>
      <c r="F195" s="9"/>
      <c r="G195" s="9"/>
      <c r="H195" s="7">
        <v>0</v>
      </c>
      <c r="I195" s="7"/>
      <c r="J195" s="7"/>
      <c r="K195" s="7">
        <v>0</v>
      </c>
      <c r="L195" s="9"/>
    </row>
    <row r="196" spans="1:12" ht="16.5" x14ac:dyDescent="0.25">
      <c r="A196" s="125"/>
      <c r="B196" s="17"/>
      <c r="C196" s="70"/>
      <c r="D196" s="9"/>
      <c r="E196" s="9"/>
      <c r="F196" s="9"/>
      <c r="G196" s="9"/>
      <c r="H196" s="9"/>
      <c r="I196" s="9"/>
      <c r="J196" s="9"/>
      <c r="K196" s="9"/>
      <c r="L196" s="9"/>
    </row>
    <row r="197" spans="1:12" ht="47.25" x14ac:dyDescent="0.25">
      <c r="A197" s="125"/>
      <c r="B197" s="52" t="s">
        <v>143</v>
      </c>
      <c r="C197" s="70" t="s">
        <v>211</v>
      </c>
      <c r="D197" s="9"/>
      <c r="E197" s="7">
        <v>0</v>
      </c>
      <c r="F197" s="9"/>
      <c r="G197" s="9"/>
      <c r="H197" s="7">
        <v>0</v>
      </c>
      <c r="I197" s="7"/>
      <c r="J197" s="7"/>
      <c r="K197" s="7">
        <v>0</v>
      </c>
      <c r="L197" s="9"/>
    </row>
    <row r="198" spans="1:12" ht="16.5" x14ac:dyDescent="0.25">
      <c r="A198" s="125"/>
      <c r="B198" s="17"/>
      <c r="C198" s="70"/>
      <c r="D198" s="9"/>
      <c r="E198" s="9"/>
      <c r="F198" s="9"/>
      <c r="G198" s="9"/>
      <c r="H198" s="9"/>
      <c r="I198" s="9"/>
      <c r="J198" s="9"/>
      <c r="K198" s="9"/>
      <c r="L198" s="9"/>
    </row>
    <row r="199" spans="1:12" ht="16.5" x14ac:dyDescent="0.25">
      <c r="A199" s="125"/>
      <c r="B199" s="30" t="s">
        <v>62</v>
      </c>
      <c r="C199" s="70" t="s">
        <v>255</v>
      </c>
      <c r="D199" s="9"/>
      <c r="E199" s="7">
        <v>0</v>
      </c>
      <c r="F199" s="9"/>
      <c r="G199" s="9"/>
      <c r="H199" s="7">
        <v>0</v>
      </c>
      <c r="I199" s="7"/>
      <c r="J199" s="7"/>
      <c r="K199" s="7">
        <v>0</v>
      </c>
      <c r="L199" s="9"/>
    </row>
    <row r="200" spans="1:12" ht="17.25" thickBot="1" x14ac:dyDescent="0.3">
      <c r="A200" s="126"/>
      <c r="B200" s="22"/>
      <c r="C200" s="71"/>
      <c r="D200" s="10"/>
      <c r="E200" s="10"/>
      <c r="F200" s="10"/>
      <c r="G200" s="10"/>
      <c r="H200" s="10"/>
      <c r="I200" s="10"/>
      <c r="J200" s="10"/>
      <c r="K200" s="10"/>
      <c r="L200" s="10"/>
    </row>
    <row r="201" spans="1:12" ht="31.5" x14ac:dyDescent="0.25">
      <c r="A201" s="127" t="s">
        <v>13</v>
      </c>
      <c r="B201" s="36" t="s">
        <v>63</v>
      </c>
      <c r="C201" s="69">
        <v>1</v>
      </c>
      <c r="D201" s="8"/>
      <c r="E201" s="7">
        <v>0</v>
      </c>
      <c r="F201" s="8"/>
      <c r="G201" s="8"/>
      <c r="H201" s="7">
        <v>0</v>
      </c>
      <c r="I201" s="7"/>
      <c r="J201" s="7"/>
      <c r="K201" s="7">
        <v>0</v>
      </c>
      <c r="L201" s="8"/>
    </row>
    <row r="202" spans="1:12" ht="15" customHeight="1" x14ac:dyDescent="0.25">
      <c r="A202" s="128"/>
      <c r="B202" s="32" t="s">
        <v>28</v>
      </c>
      <c r="C202" s="70"/>
      <c r="D202" s="9"/>
      <c r="E202" s="9"/>
      <c r="F202" s="9"/>
      <c r="G202" s="9"/>
      <c r="H202" s="9"/>
      <c r="I202" s="9"/>
      <c r="J202" s="9"/>
      <c r="K202" s="9"/>
      <c r="L202" s="9"/>
    </row>
    <row r="203" spans="1:12" ht="15" customHeight="1" x14ac:dyDescent="0.25">
      <c r="A203" s="128"/>
      <c r="B203" s="32" t="s">
        <v>25</v>
      </c>
      <c r="C203" s="70"/>
      <c r="D203" s="9"/>
      <c r="E203" s="9"/>
      <c r="F203" s="9"/>
      <c r="G203" s="9"/>
      <c r="H203" s="9"/>
      <c r="I203" s="9"/>
      <c r="J203" s="9"/>
      <c r="K203" s="9"/>
      <c r="L203" s="9"/>
    </row>
    <row r="204" spans="1:12" ht="16.5" x14ac:dyDescent="0.25">
      <c r="A204" s="128"/>
      <c r="B204" s="32" t="s">
        <v>26</v>
      </c>
      <c r="C204" s="70"/>
      <c r="D204" s="9"/>
      <c r="E204" s="9"/>
      <c r="F204" s="9"/>
      <c r="G204" s="9"/>
      <c r="H204" s="9"/>
      <c r="I204" s="9"/>
      <c r="J204" s="9"/>
      <c r="K204" s="9"/>
      <c r="L204" s="9"/>
    </row>
    <row r="205" spans="1:12" ht="16.5" x14ac:dyDescent="0.25">
      <c r="A205" s="128"/>
      <c r="B205" s="32" t="s">
        <v>27</v>
      </c>
      <c r="C205" s="70"/>
      <c r="D205" s="9"/>
      <c r="E205" s="9"/>
      <c r="F205" s="9"/>
      <c r="G205" s="9"/>
      <c r="H205" s="9"/>
      <c r="I205" s="9"/>
      <c r="J205" s="9"/>
      <c r="K205" s="9"/>
      <c r="L205" s="9"/>
    </row>
    <row r="206" spans="1:12" ht="15" customHeight="1" x14ac:dyDescent="0.25">
      <c r="A206" s="128"/>
      <c r="B206" s="32"/>
      <c r="C206" s="70"/>
      <c r="D206" s="9"/>
      <c r="E206" s="9"/>
      <c r="F206" s="9"/>
      <c r="G206" s="9"/>
      <c r="H206" s="9"/>
      <c r="I206" s="9"/>
      <c r="J206" s="9"/>
      <c r="K206" s="9"/>
      <c r="L206" s="9"/>
    </row>
    <row r="207" spans="1:12" ht="31.5" x14ac:dyDescent="0.25">
      <c r="A207" s="128"/>
      <c r="B207" s="36" t="s">
        <v>115</v>
      </c>
      <c r="C207" s="70">
        <v>1</v>
      </c>
      <c r="D207" s="9"/>
      <c r="E207" s="7">
        <v>0</v>
      </c>
      <c r="F207" s="9"/>
      <c r="G207" s="9"/>
      <c r="H207" s="7">
        <v>0</v>
      </c>
      <c r="I207" s="7"/>
      <c r="J207" s="7"/>
      <c r="K207" s="7">
        <v>0</v>
      </c>
      <c r="L207" s="9"/>
    </row>
    <row r="208" spans="1:12" ht="15" customHeight="1" x14ac:dyDescent="0.25">
      <c r="A208" s="128"/>
      <c r="B208" s="21"/>
      <c r="C208" s="70"/>
      <c r="D208" s="9"/>
      <c r="E208" s="9"/>
      <c r="F208" s="9"/>
      <c r="G208" s="9"/>
      <c r="H208" s="9"/>
      <c r="I208" s="9"/>
      <c r="J208" s="9"/>
      <c r="K208" s="9"/>
      <c r="L208" s="9"/>
    </row>
    <row r="209" spans="1:12" ht="63" x14ac:dyDescent="0.25">
      <c r="A209" s="128"/>
      <c r="B209" s="36" t="s">
        <v>116</v>
      </c>
      <c r="C209" s="70" t="s">
        <v>256</v>
      </c>
      <c r="D209" s="9"/>
      <c r="E209" s="7">
        <v>0</v>
      </c>
      <c r="F209" s="9"/>
      <c r="G209" s="9"/>
      <c r="H209" s="7">
        <v>0</v>
      </c>
      <c r="I209" s="7"/>
      <c r="J209" s="7"/>
      <c r="K209" s="7">
        <v>0</v>
      </c>
      <c r="L209" s="9"/>
    </row>
    <row r="210" spans="1:12" ht="15" customHeight="1" x14ac:dyDescent="0.25">
      <c r="A210" s="128"/>
      <c r="B210" s="23"/>
      <c r="C210" s="70"/>
      <c r="D210" s="9"/>
      <c r="E210" s="9"/>
      <c r="F210" s="9"/>
      <c r="G210" s="9"/>
      <c r="H210" s="9"/>
      <c r="I210" s="9"/>
      <c r="J210" s="9"/>
      <c r="K210" s="9"/>
      <c r="L210" s="9"/>
    </row>
    <row r="211" spans="1:12" ht="47.25" x14ac:dyDescent="0.25">
      <c r="A211" s="128"/>
      <c r="B211" s="48" t="s">
        <v>117</v>
      </c>
      <c r="C211" s="70">
        <v>1</v>
      </c>
      <c r="D211" s="9"/>
      <c r="E211" s="7">
        <v>0</v>
      </c>
      <c r="F211" s="9"/>
      <c r="G211" s="9"/>
      <c r="H211" s="7">
        <v>0</v>
      </c>
      <c r="I211" s="7"/>
      <c r="J211" s="7"/>
      <c r="K211" s="7">
        <v>0</v>
      </c>
      <c r="L211" s="9"/>
    </row>
    <row r="212" spans="1:12" ht="15" customHeight="1" x14ac:dyDescent="0.25">
      <c r="A212" s="128"/>
      <c r="B212" s="23"/>
      <c r="C212" s="70"/>
      <c r="D212" s="9"/>
      <c r="E212" s="9"/>
      <c r="F212" s="9"/>
      <c r="G212" s="9"/>
      <c r="H212" s="9"/>
      <c r="I212" s="9"/>
      <c r="J212" s="9"/>
      <c r="K212" s="9"/>
      <c r="L212" s="9"/>
    </row>
    <row r="213" spans="1:12" ht="31.5" x14ac:dyDescent="0.25">
      <c r="A213" s="128"/>
      <c r="B213" s="36" t="s">
        <v>64</v>
      </c>
      <c r="C213" s="70">
        <v>1</v>
      </c>
      <c r="D213" s="9"/>
      <c r="E213" s="7">
        <v>0</v>
      </c>
      <c r="F213" s="9"/>
      <c r="G213" s="9"/>
      <c r="H213" s="7">
        <v>0</v>
      </c>
      <c r="I213" s="7"/>
      <c r="J213" s="7"/>
      <c r="K213" s="7">
        <v>0</v>
      </c>
      <c r="L213" s="9"/>
    </row>
    <row r="214" spans="1:12" ht="47.25" x14ac:dyDescent="0.25">
      <c r="A214" s="128"/>
      <c r="B214" s="32" t="s">
        <v>132</v>
      </c>
      <c r="C214" s="70"/>
      <c r="D214" s="9"/>
      <c r="E214" s="9"/>
      <c r="F214" s="9"/>
      <c r="G214" s="9"/>
      <c r="H214" s="9"/>
      <c r="I214" s="9"/>
      <c r="J214" s="9"/>
      <c r="K214" s="9"/>
      <c r="L214" s="9"/>
    </row>
    <row r="215" spans="1:12" ht="31.5" x14ac:dyDescent="0.25">
      <c r="A215" s="128"/>
      <c r="B215" s="32" t="s">
        <v>118</v>
      </c>
      <c r="C215" s="70"/>
      <c r="D215" s="9"/>
      <c r="E215" s="9"/>
      <c r="F215" s="9"/>
      <c r="G215" s="9"/>
      <c r="H215" s="9"/>
      <c r="I215" s="9"/>
      <c r="J215" s="9"/>
      <c r="K215" s="9"/>
      <c r="L215" s="9"/>
    </row>
    <row r="216" spans="1:12" ht="31.5" x14ac:dyDescent="0.25">
      <c r="A216" s="128"/>
      <c r="B216" s="32" t="s">
        <v>185</v>
      </c>
      <c r="C216" s="70"/>
      <c r="D216" s="9"/>
      <c r="E216" s="9"/>
      <c r="F216" s="9"/>
      <c r="G216" s="9"/>
      <c r="H216" s="9"/>
      <c r="I216" s="9"/>
      <c r="J216" s="9"/>
      <c r="K216" s="9"/>
      <c r="L216" s="9"/>
    </row>
    <row r="217" spans="1:12" ht="31.5" x14ac:dyDescent="0.25">
      <c r="A217" s="128"/>
      <c r="B217" s="32" t="s">
        <v>120</v>
      </c>
      <c r="C217" s="70"/>
      <c r="D217" s="9"/>
      <c r="E217" s="9"/>
      <c r="F217" s="9"/>
      <c r="G217" s="9"/>
      <c r="H217" s="9"/>
      <c r="I217" s="9"/>
      <c r="J217" s="9"/>
      <c r="K217" s="9"/>
      <c r="L217" s="9"/>
    </row>
    <row r="218" spans="1:12" ht="47.25" x14ac:dyDescent="0.25">
      <c r="A218" s="128"/>
      <c r="B218" s="32" t="s">
        <v>136</v>
      </c>
      <c r="C218" s="70"/>
      <c r="D218" s="9"/>
      <c r="E218" s="9"/>
      <c r="F218" s="9"/>
      <c r="G218" s="9"/>
      <c r="H218" s="9"/>
      <c r="I218" s="9"/>
      <c r="J218" s="9"/>
      <c r="K218" s="9"/>
      <c r="L218" s="9"/>
    </row>
    <row r="219" spans="1:12" ht="31.5" x14ac:dyDescent="0.25">
      <c r="A219" s="128"/>
      <c r="B219" s="32" t="s">
        <v>133</v>
      </c>
      <c r="C219" s="70"/>
      <c r="D219" s="9"/>
      <c r="E219" s="9"/>
      <c r="F219" s="9"/>
      <c r="G219" s="9"/>
      <c r="H219" s="9"/>
      <c r="I219" s="9"/>
      <c r="J219" s="9"/>
      <c r="K219" s="9"/>
      <c r="L219" s="9"/>
    </row>
    <row r="220" spans="1:12" ht="31.5" x14ac:dyDescent="0.25">
      <c r="A220" s="128"/>
      <c r="B220" s="32" t="s">
        <v>139</v>
      </c>
      <c r="C220" s="70"/>
      <c r="D220" s="9"/>
      <c r="E220" s="9"/>
      <c r="F220" s="9"/>
      <c r="G220" s="9"/>
      <c r="H220" s="9"/>
      <c r="I220" s="9"/>
      <c r="J220" s="9"/>
      <c r="K220" s="9"/>
      <c r="L220" s="9"/>
    </row>
    <row r="221" spans="1:12" ht="47.25" x14ac:dyDescent="0.25">
      <c r="A221" s="128"/>
      <c r="B221" s="32" t="s">
        <v>135</v>
      </c>
      <c r="C221" s="70"/>
      <c r="D221" s="9"/>
      <c r="E221" s="9"/>
      <c r="F221" s="9"/>
      <c r="G221" s="9"/>
      <c r="H221" s="9"/>
      <c r="I221" s="9"/>
      <c r="J221" s="9"/>
      <c r="K221" s="9"/>
      <c r="L221" s="9"/>
    </row>
    <row r="222" spans="1:12" ht="31.5" x14ac:dyDescent="0.25">
      <c r="A222" s="128"/>
      <c r="B222" s="32" t="s">
        <v>134</v>
      </c>
      <c r="C222" s="70"/>
      <c r="D222" s="9"/>
      <c r="E222" s="9"/>
      <c r="F222" s="9"/>
      <c r="G222" s="9"/>
      <c r="H222" s="9"/>
      <c r="I222" s="9"/>
      <c r="J222" s="9"/>
      <c r="K222" s="9"/>
      <c r="L222" s="9"/>
    </row>
    <row r="223" spans="1:12" ht="31.5" x14ac:dyDescent="0.25">
      <c r="A223" s="128"/>
      <c r="B223" s="32" t="s">
        <v>137</v>
      </c>
      <c r="C223" s="70"/>
      <c r="D223" s="9"/>
      <c r="E223" s="9"/>
      <c r="F223" s="9"/>
      <c r="G223" s="9"/>
      <c r="H223" s="9"/>
      <c r="I223" s="9"/>
      <c r="J223" s="9"/>
      <c r="K223" s="9"/>
      <c r="L223" s="9"/>
    </row>
    <row r="224" spans="1:12" ht="31.5" x14ac:dyDescent="0.25">
      <c r="A224" s="128"/>
      <c r="B224" s="32" t="s">
        <v>140</v>
      </c>
      <c r="C224" s="70"/>
      <c r="D224" s="9"/>
      <c r="E224" s="9"/>
      <c r="F224" s="9"/>
      <c r="G224" s="9"/>
      <c r="H224" s="9"/>
      <c r="I224" s="9"/>
      <c r="J224" s="9"/>
      <c r="K224" s="9"/>
      <c r="L224" s="9"/>
    </row>
    <row r="225" spans="1:12" ht="16.5" x14ac:dyDescent="0.25">
      <c r="A225" s="128"/>
      <c r="B225" s="32"/>
      <c r="C225" s="70"/>
      <c r="D225" s="9"/>
      <c r="E225" s="9"/>
      <c r="F225" s="9"/>
      <c r="G225" s="9"/>
      <c r="H225" s="9"/>
      <c r="I225" s="9"/>
      <c r="J225" s="9"/>
      <c r="K225" s="9"/>
      <c r="L225" s="9"/>
    </row>
    <row r="226" spans="1:12" ht="31.5" x14ac:dyDescent="0.25">
      <c r="A226" s="128"/>
      <c r="B226" s="36" t="s">
        <v>65</v>
      </c>
      <c r="C226" s="70">
        <v>1</v>
      </c>
      <c r="D226" s="9"/>
      <c r="E226" s="7">
        <v>0</v>
      </c>
      <c r="F226" s="9"/>
      <c r="G226" s="9"/>
      <c r="H226" s="7">
        <v>0</v>
      </c>
      <c r="I226" s="7"/>
      <c r="J226" s="7"/>
      <c r="K226" s="7">
        <v>0</v>
      </c>
      <c r="L226" s="9"/>
    </row>
    <row r="227" spans="1:12" ht="16.5" x14ac:dyDescent="0.25">
      <c r="A227" s="128"/>
      <c r="B227" s="21"/>
      <c r="C227" s="70"/>
      <c r="D227" s="9"/>
      <c r="E227" s="9"/>
      <c r="F227" s="9"/>
      <c r="G227" s="9"/>
      <c r="H227" s="9"/>
      <c r="I227" s="9"/>
      <c r="J227" s="9"/>
      <c r="K227" s="9"/>
      <c r="L227" s="9"/>
    </row>
    <row r="228" spans="1:12" ht="31.5" x14ac:dyDescent="0.25">
      <c r="A228" s="128"/>
      <c r="B228" s="36" t="s">
        <v>121</v>
      </c>
      <c r="C228" s="70">
        <v>1</v>
      </c>
      <c r="D228" s="9"/>
      <c r="E228" s="7">
        <v>0</v>
      </c>
      <c r="F228" s="9"/>
      <c r="G228" s="9"/>
      <c r="H228" s="7">
        <v>0</v>
      </c>
      <c r="I228" s="7"/>
      <c r="J228" s="7"/>
      <c r="K228" s="7">
        <v>0</v>
      </c>
      <c r="L228" s="9"/>
    </row>
    <row r="229" spans="1:12" ht="16.5" x14ac:dyDescent="0.25">
      <c r="A229" s="128"/>
      <c r="B229" s="21"/>
      <c r="C229" s="70"/>
      <c r="D229" s="9"/>
      <c r="E229" s="9"/>
      <c r="F229" s="9"/>
      <c r="G229" s="9"/>
      <c r="H229" s="9"/>
      <c r="I229" s="9"/>
      <c r="J229" s="9"/>
      <c r="K229" s="9"/>
      <c r="L229" s="9"/>
    </row>
    <row r="230" spans="1:12" ht="31.5" x14ac:dyDescent="0.25">
      <c r="A230" s="128"/>
      <c r="B230" s="36" t="s">
        <v>122</v>
      </c>
      <c r="C230" s="70">
        <v>1</v>
      </c>
      <c r="D230" s="9"/>
      <c r="E230" s="7">
        <v>0</v>
      </c>
      <c r="F230" s="9"/>
      <c r="G230" s="9"/>
      <c r="H230" s="7">
        <v>0</v>
      </c>
      <c r="I230" s="7"/>
      <c r="J230" s="7"/>
      <c r="K230" s="7">
        <v>0</v>
      </c>
      <c r="L230" s="9"/>
    </row>
    <row r="231" spans="1:12" ht="17.25" thickBot="1" x14ac:dyDescent="0.3">
      <c r="A231" s="129"/>
      <c r="B231" s="20"/>
      <c r="C231" s="71"/>
      <c r="D231" s="10"/>
      <c r="E231" s="10"/>
      <c r="F231" s="10"/>
      <c r="G231" s="10"/>
      <c r="H231" s="10"/>
      <c r="I231" s="10"/>
      <c r="J231" s="10"/>
      <c r="K231" s="10"/>
      <c r="L231" s="10"/>
    </row>
    <row r="232" spans="1:12" ht="31.5" x14ac:dyDescent="0.25">
      <c r="A232" s="119" t="s">
        <v>14</v>
      </c>
      <c r="B232" s="36" t="s">
        <v>123</v>
      </c>
      <c r="C232" s="69">
        <v>17</v>
      </c>
      <c r="D232" s="16"/>
      <c r="E232" s="7">
        <v>25</v>
      </c>
      <c r="F232" s="8"/>
      <c r="G232" s="8"/>
      <c r="H232" s="7">
        <v>0</v>
      </c>
      <c r="I232" s="7"/>
      <c r="J232" s="7"/>
      <c r="K232" s="7">
        <v>0</v>
      </c>
      <c r="L232" s="8"/>
    </row>
    <row r="233" spans="1:12" ht="16.5" x14ac:dyDescent="0.25">
      <c r="A233" s="120"/>
      <c r="B233" s="36"/>
      <c r="C233" s="70"/>
      <c r="D233" s="17"/>
      <c r="E233" s="9"/>
      <c r="F233" s="9"/>
      <c r="G233" s="9"/>
      <c r="H233" s="9"/>
      <c r="I233" s="9"/>
      <c r="J233" s="9"/>
      <c r="K233" s="9"/>
      <c r="L233" s="9"/>
    </row>
    <row r="234" spans="1:12" ht="31.5" x14ac:dyDescent="0.25">
      <c r="A234" s="120"/>
      <c r="B234" s="36" t="s">
        <v>124</v>
      </c>
      <c r="C234" s="70" t="s">
        <v>257</v>
      </c>
      <c r="D234" s="17"/>
      <c r="E234" s="7">
        <v>0</v>
      </c>
      <c r="F234" s="9"/>
      <c r="G234" s="9"/>
      <c r="H234" s="7">
        <v>0</v>
      </c>
      <c r="I234" s="7"/>
      <c r="J234" s="7"/>
      <c r="K234" s="7">
        <v>0</v>
      </c>
      <c r="L234" s="9"/>
    </row>
    <row r="235" spans="1:12" ht="16.5" x14ac:dyDescent="0.25">
      <c r="A235" s="120"/>
      <c r="B235" s="36"/>
      <c r="C235" s="70"/>
      <c r="D235" s="17"/>
      <c r="E235" s="9"/>
      <c r="F235" s="9"/>
      <c r="G235" s="9"/>
      <c r="H235" s="9"/>
      <c r="I235" s="9"/>
      <c r="J235" s="9"/>
      <c r="K235" s="9"/>
      <c r="L235" s="9"/>
    </row>
    <row r="236" spans="1:12" ht="31.5" x14ac:dyDescent="0.25">
      <c r="A236" s="120"/>
      <c r="B236" s="36" t="s">
        <v>169</v>
      </c>
      <c r="C236" s="70">
        <v>1</v>
      </c>
      <c r="D236" s="17"/>
      <c r="E236" s="7">
        <v>100</v>
      </c>
      <c r="F236" s="9"/>
      <c r="G236" s="9"/>
      <c r="H236" s="7">
        <v>0</v>
      </c>
      <c r="I236" s="7"/>
      <c r="J236" s="7"/>
      <c r="K236" s="7">
        <v>0</v>
      </c>
      <c r="L236" s="9"/>
    </row>
    <row r="237" spans="1:12" ht="16.5" x14ac:dyDescent="0.25">
      <c r="A237" s="120"/>
      <c r="B237" s="36"/>
      <c r="C237" s="70"/>
      <c r="D237" s="17"/>
      <c r="E237" s="9"/>
      <c r="F237" s="9"/>
      <c r="G237" s="9"/>
      <c r="H237" s="9"/>
      <c r="I237" s="9"/>
      <c r="J237" s="9"/>
      <c r="K237" s="9"/>
      <c r="L237" s="9"/>
    </row>
    <row r="238" spans="1:12" ht="31.5" x14ac:dyDescent="0.25">
      <c r="A238" s="120"/>
      <c r="B238" s="36" t="s">
        <v>125</v>
      </c>
      <c r="C238" s="70">
        <v>17</v>
      </c>
      <c r="D238" s="17"/>
      <c r="E238" s="7">
        <v>25</v>
      </c>
      <c r="F238" s="9"/>
      <c r="G238" s="9"/>
      <c r="H238" s="7">
        <v>0</v>
      </c>
      <c r="I238" s="7"/>
      <c r="J238" s="7"/>
      <c r="K238" s="7">
        <v>0</v>
      </c>
      <c r="L238" s="9"/>
    </row>
    <row r="239" spans="1:12" ht="16.5" x14ac:dyDescent="0.25">
      <c r="A239" s="120"/>
      <c r="B239" s="36"/>
      <c r="C239" s="70"/>
      <c r="D239" s="17"/>
      <c r="E239" s="9"/>
      <c r="F239" s="9"/>
      <c r="G239" s="9"/>
      <c r="H239" s="9"/>
      <c r="I239" s="9"/>
      <c r="J239" s="9"/>
      <c r="K239" s="9"/>
      <c r="L239" s="9"/>
    </row>
    <row r="240" spans="1:12" ht="31.5" x14ac:dyDescent="0.25">
      <c r="A240" s="120"/>
      <c r="B240" s="36" t="s">
        <v>126</v>
      </c>
      <c r="C240" s="70">
        <v>17</v>
      </c>
      <c r="D240" s="17"/>
      <c r="E240" s="7">
        <v>100</v>
      </c>
      <c r="F240" s="9"/>
      <c r="G240" s="9"/>
      <c r="H240" s="7">
        <v>0</v>
      </c>
      <c r="I240" s="7"/>
      <c r="J240" s="7"/>
      <c r="K240" s="7">
        <v>0</v>
      </c>
      <c r="L240" s="9"/>
    </row>
    <row r="241" spans="1:12" ht="16.5" x14ac:dyDescent="0.25">
      <c r="A241" s="120"/>
      <c r="B241" s="36"/>
      <c r="C241" s="70"/>
      <c r="D241" s="17"/>
      <c r="E241" s="9"/>
      <c r="F241" s="9"/>
      <c r="G241" s="9"/>
      <c r="H241" s="9"/>
      <c r="I241" s="9"/>
      <c r="J241" s="9"/>
      <c r="K241" s="9"/>
      <c r="L241" s="9"/>
    </row>
    <row r="242" spans="1:12" ht="31.5" x14ac:dyDescent="0.25">
      <c r="A242" s="120"/>
      <c r="B242" s="36" t="s">
        <v>127</v>
      </c>
      <c r="C242" s="70">
        <v>1</v>
      </c>
      <c r="D242" s="17"/>
      <c r="E242" s="7">
        <v>0</v>
      </c>
      <c r="F242" s="9"/>
      <c r="G242" s="9"/>
      <c r="H242" s="7">
        <v>0</v>
      </c>
      <c r="I242" s="7"/>
      <c r="J242" s="7"/>
      <c r="K242" s="7">
        <v>0</v>
      </c>
      <c r="L242" s="9"/>
    </row>
    <row r="243" spans="1:12" ht="16.5" x14ac:dyDescent="0.25">
      <c r="A243" s="120"/>
      <c r="B243" s="36"/>
      <c r="C243" s="70"/>
      <c r="D243" s="17"/>
      <c r="E243" s="9"/>
      <c r="F243" s="9"/>
      <c r="G243" s="9"/>
      <c r="H243" s="9"/>
      <c r="I243" s="9"/>
      <c r="J243" s="9"/>
      <c r="K243" s="9"/>
      <c r="L243" s="9"/>
    </row>
    <row r="244" spans="1:12" ht="47.25" x14ac:dyDescent="0.25">
      <c r="A244" s="120"/>
      <c r="B244" s="36" t="s">
        <v>128</v>
      </c>
      <c r="C244" s="70" t="s">
        <v>257</v>
      </c>
      <c r="D244" s="17"/>
      <c r="E244" s="7">
        <v>0</v>
      </c>
      <c r="F244" s="9"/>
      <c r="G244" s="9"/>
      <c r="H244" s="7">
        <v>0</v>
      </c>
      <c r="I244" s="7"/>
      <c r="J244" s="7"/>
      <c r="K244" s="7">
        <v>0</v>
      </c>
      <c r="L244" s="9"/>
    </row>
    <row r="245" spans="1:12" ht="16.5" x14ac:dyDescent="0.25">
      <c r="A245" s="120"/>
      <c r="B245" s="36"/>
      <c r="C245" s="70"/>
      <c r="D245" s="17"/>
      <c r="E245" s="9"/>
      <c r="F245" s="9"/>
      <c r="G245" s="9"/>
      <c r="H245" s="9"/>
      <c r="I245" s="9"/>
      <c r="J245" s="9"/>
      <c r="K245" s="9"/>
      <c r="L245" s="9"/>
    </row>
    <row r="246" spans="1:12" ht="31.5" x14ac:dyDescent="0.25">
      <c r="A246" s="120"/>
      <c r="B246" s="36" t="s">
        <v>183</v>
      </c>
      <c r="C246" s="70">
        <v>17</v>
      </c>
      <c r="D246" s="17"/>
      <c r="E246" s="7">
        <v>0</v>
      </c>
      <c r="F246" s="9"/>
      <c r="G246" s="9"/>
      <c r="H246" s="7">
        <v>0</v>
      </c>
      <c r="I246" s="7"/>
      <c r="J246" s="7"/>
      <c r="K246" s="7">
        <v>0</v>
      </c>
      <c r="L246" s="9"/>
    </row>
    <row r="247" spans="1:12" ht="16.5" x14ac:dyDescent="0.25">
      <c r="A247" s="120"/>
      <c r="B247" s="36"/>
      <c r="C247" s="70"/>
      <c r="D247" s="17"/>
      <c r="E247" s="9"/>
      <c r="F247" s="9"/>
      <c r="G247" s="9"/>
      <c r="H247" s="9"/>
      <c r="I247" s="9"/>
      <c r="J247" s="9"/>
      <c r="K247" s="9"/>
      <c r="L247" s="9"/>
    </row>
    <row r="248" spans="1:12" ht="31.5" x14ac:dyDescent="0.25">
      <c r="A248" s="120"/>
      <c r="B248" s="36" t="s">
        <v>129</v>
      </c>
      <c r="C248" s="70">
        <v>1</v>
      </c>
      <c r="D248" s="17"/>
      <c r="E248" s="7">
        <v>10</v>
      </c>
      <c r="F248" s="9"/>
      <c r="G248" s="9"/>
      <c r="H248" s="7">
        <v>0</v>
      </c>
      <c r="I248" s="7"/>
      <c r="J248" s="7"/>
      <c r="K248" s="7">
        <v>0</v>
      </c>
      <c r="L248" s="9"/>
    </row>
    <row r="249" spans="1:12" ht="17.25" thickBot="1" x14ac:dyDescent="0.3">
      <c r="A249" s="120"/>
      <c r="B249" s="39"/>
      <c r="C249" s="70"/>
      <c r="D249" s="17"/>
      <c r="E249" s="9"/>
      <c r="F249" s="9"/>
      <c r="G249" s="9"/>
      <c r="H249" s="9"/>
      <c r="I249" s="9"/>
      <c r="J249" s="9"/>
      <c r="K249" s="9"/>
      <c r="L249" s="9"/>
    </row>
    <row r="250" spans="1:12" ht="47.25" x14ac:dyDescent="0.25">
      <c r="A250" s="121" t="s">
        <v>15</v>
      </c>
      <c r="B250" s="36" t="s">
        <v>130</v>
      </c>
      <c r="C250" s="69" t="s">
        <v>258</v>
      </c>
      <c r="D250" s="8"/>
      <c r="E250" s="6">
        <v>0</v>
      </c>
      <c r="F250" s="8"/>
      <c r="G250" s="8"/>
      <c r="H250" s="6">
        <v>0</v>
      </c>
      <c r="I250" s="6"/>
      <c r="J250" s="6"/>
      <c r="K250" s="6">
        <v>0</v>
      </c>
      <c r="L250" s="8"/>
    </row>
    <row r="251" spans="1:12" ht="15" customHeight="1" x14ac:dyDescent="0.25">
      <c r="A251" s="122"/>
      <c r="B251" s="23"/>
      <c r="C251" s="70"/>
      <c r="D251" s="9"/>
      <c r="E251" s="9"/>
      <c r="F251" s="9"/>
      <c r="G251" s="9"/>
      <c r="H251" s="9"/>
      <c r="I251" s="9"/>
      <c r="J251" s="9"/>
      <c r="K251" s="9"/>
      <c r="L251" s="9"/>
    </row>
    <row r="252" spans="1:12" ht="47.25" x14ac:dyDescent="0.25">
      <c r="A252" s="122"/>
      <c r="B252" s="36" t="s">
        <v>66</v>
      </c>
      <c r="C252" s="70">
        <v>1</v>
      </c>
      <c r="D252" s="9"/>
      <c r="E252" s="7">
        <v>0</v>
      </c>
      <c r="F252" s="9"/>
      <c r="G252" s="9"/>
      <c r="H252" s="7">
        <v>0</v>
      </c>
      <c r="I252" s="7"/>
      <c r="J252" s="7"/>
      <c r="K252" s="7">
        <v>0</v>
      </c>
      <c r="L252" s="9"/>
    </row>
    <row r="253" spans="1:12" ht="15" customHeight="1" x14ac:dyDescent="0.25">
      <c r="A253" s="122"/>
      <c r="B253" s="23"/>
      <c r="C253" s="70"/>
      <c r="D253" s="9"/>
      <c r="E253" s="9"/>
      <c r="F253" s="9"/>
      <c r="G253" s="9"/>
      <c r="H253" s="9"/>
      <c r="I253" s="9"/>
      <c r="J253" s="9"/>
      <c r="K253" s="9"/>
      <c r="L253" s="9"/>
    </row>
    <row r="254" spans="1:12" ht="31.5" x14ac:dyDescent="0.25">
      <c r="A254" s="122"/>
      <c r="B254" s="36" t="s">
        <v>131</v>
      </c>
      <c r="C254" s="70" t="s">
        <v>222</v>
      </c>
      <c r="D254" s="9"/>
      <c r="E254" s="7">
        <v>0</v>
      </c>
      <c r="F254" s="9"/>
      <c r="G254" s="9"/>
      <c r="H254" s="7">
        <v>0</v>
      </c>
      <c r="I254" s="7"/>
      <c r="J254" s="7"/>
      <c r="K254" s="7">
        <v>0</v>
      </c>
      <c r="L254" s="9"/>
    </row>
    <row r="255" spans="1:12" ht="15" customHeight="1" x14ac:dyDescent="0.25">
      <c r="A255" s="122"/>
      <c r="B255" s="23"/>
      <c r="C255" s="70"/>
      <c r="D255" s="9"/>
      <c r="E255" s="9"/>
      <c r="F255" s="9"/>
      <c r="G255" s="9"/>
      <c r="H255" s="9"/>
      <c r="I255" s="9"/>
      <c r="J255" s="9"/>
      <c r="K255" s="9"/>
      <c r="L255" s="9"/>
    </row>
    <row r="256" spans="1:12" ht="47.25" x14ac:dyDescent="0.25">
      <c r="A256" s="122"/>
      <c r="B256" s="36" t="s">
        <v>170</v>
      </c>
      <c r="C256" s="70" t="s">
        <v>259</v>
      </c>
      <c r="D256" s="9"/>
      <c r="E256" s="7">
        <v>0</v>
      </c>
      <c r="F256" s="9"/>
      <c r="G256" s="9"/>
      <c r="H256" s="7">
        <v>0</v>
      </c>
      <c r="I256" s="7"/>
      <c r="J256" s="7"/>
      <c r="K256" s="7">
        <v>0</v>
      </c>
      <c r="L256" s="9"/>
    </row>
    <row r="257" spans="1:12" ht="17.25" thickBot="1" x14ac:dyDescent="0.3">
      <c r="A257" s="123"/>
      <c r="B257" s="22"/>
      <c r="C257" s="71"/>
      <c r="D257" s="10"/>
      <c r="E257" s="10"/>
      <c r="F257" s="10"/>
      <c r="G257" s="10"/>
      <c r="H257" s="10"/>
      <c r="I257" s="10"/>
      <c r="J257" s="10"/>
      <c r="K257" s="10"/>
      <c r="L257" s="10"/>
    </row>
    <row r="258" spans="1:12" ht="31.5" x14ac:dyDescent="0.25">
      <c r="A258" s="113" t="s">
        <v>16</v>
      </c>
      <c r="B258" s="55" t="s">
        <v>173</v>
      </c>
      <c r="C258" s="69" t="s">
        <v>231</v>
      </c>
      <c r="D258" s="8"/>
      <c r="E258" s="7">
        <v>0</v>
      </c>
      <c r="F258" s="8"/>
      <c r="G258" s="8"/>
      <c r="H258" s="7">
        <v>0</v>
      </c>
      <c r="I258" s="7"/>
      <c r="J258" s="7"/>
      <c r="K258" s="7">
        <v>0</v>
      </c>
      <c r="L258" s="8"/>
    </row>
    <row r="259" spans="1:12" ht="16.5" x14ac:dyDescent="0.25">
      <c r="A259" s="114"/>
      <c r="B259" s="30"/>
      <c r="C259" s="70"/>
      <c r="D259" s="9"/>
      <c r="E259" s="9"/>
      <c r="F259" s="9"/>
      <c r="G259" s="9"/>
      <c r="H259" s="9"/>
      <c r="I259" s="9"/>
      <c r="J259" s="9"/>
      <c r="K259" s="9"/>
      <c r="L259" s="9"/>
    </row>
    <row r="260" spans="1:12" ht="16.5" x14ac:dyDescent="0.25">
      <c r="A260" s="114"/>
      <c r="B260" s="30" t="s">
        <v>67</v>
      </c>
      <c r="C260" s="70" t="s">
        <v>226</v>
      </c>
      <c r="D260" s="9"/>
      <c r="E260" s="7">
        <v>0</v>
      </c>
      <c r="F260" s="9"/>
      <c r="G260" s="9"/>
      <c r="H260" s="7">
        <v>0</v>
      </c>
      <c r="I260" s="7"/>
      <c r="J260" s="7"/>
      <c r="K260" s="7">
        <v>0</v>
      </c>
      <c r="L260" s="9"/>
    </row>
    <row r="261" spans="1:12" ht="16.5" x14ac:dyDescent="0.25">
      <c r="A261" s="114"/>
      <c r="B261" s="30"/>
      <c r="C261" s="70"/>
      <c r="D261" s="9"/>
      <c r="E261" s="9"/>
      <c r="F261" s="9"/>
      <c r="G261" s="9"/>
      <c r="H261" s="9"/>
      <c r="I261" s="9"/>
      <c r="J261" s="9"/>
      <c r="K261" s="9"/>
      <c r="L261" s="9"/>
    </row>
    <row r="262" spans="1:12" ht="16.5" x14ac:dyDescent="0.25">
      <c r="A262" s="114"/>
      <c r="B262" s="30" t="s">
        <v>68</v>
      </c>
      <c r="C262" s="70" t="s">
        <v>260</v>
      </c>
      <c r="D262" s="9"/>
      <c r="E262" s="7">
        <v>0</v>
      </c>
      <c r="F262" s="9"/>
      <c r="G262" s="9"/>
      <c r="H262" s="7">
        <v>0</v>
      </c>
      <c r="I262" s="7"/>
      <c r="J262" s="7"/>
      <c r="K262" s="7">
        <v>0</v>
      </c>
      <c r="L262" s="9"/>
    </row>
    <row r="263" spans="1:12" ht="16.5" x14ac:dyDescent="0.25">
      <c r="A263" s="114"/>
      <c r="B263" s="30" t="s">
        <v>69</v>
      </c>
      <c r="C263" s="70"/>
      <c r="D263" s="9"/>
      <c r="E263" s="9"/>
      <c r="F263" s="9"/>
      <c r="G263" s="9"/>
      <c r="H263" s="9"/>
      <c r="I263" s="9"/>
      <c r="J263" s="9"/>
      <c r="K263" s="9"/>
      <c r="L263" s="9"/>
    </row>
    <row r="264" spans="1:12" ht="16.5" x14ac:dyDescent="0.25">
      <c r="A264" s="114"/>
      <c r="B264" s="30" t="s">
        <v>70</v>
      </c>
      <c r="C264" s="70"/>
      <c r="D264" s="9"/>
      <c r="E264" s="9"/>
      <c r="F264" s="9"/>
      <c r="G264" s="9"/>
      <c r="H264" s="9"/>
      <c r="I264" s="9"/>
      <c r="J264" s="9"/>
      <c r="K264" s="9"/>
      <c r="L264" s="9"/>
    </row>
    <row r="265" spans="1:12" ht="16.5" x14ac:dyDescent="0.25">
      <c r="A265" s="114"/>
      <c r="B265" s="30" t="s">
        <v>71</v>
      </c>
      <c r="C265" s="70"/>
      <c r="D265" s="9"/>
      <c r="E265" s="9"/>
      <c r="F265" s="9"/>
      <c r="G265" s="9"/>
      <c r="H265" s="9"/>
      <c r="I265" s="9"/>
      <c r="J265" s="9"/>
      <c r="K265" s="9"/>
      <c r="L265" s="9"/>
    </row>
    <row r="266" spans="1:12" ht="16.5" x14ac:dyDescent="0.25">
      <c r="A266" s="114"/>
      <c r="B266" s="30"/>
      <c r="C266" s="70"/>
      <c r="D266" s="9"/>
      <c r="E266" s="9"/>
      <c r="F266" s="9"/>
      <c r="G266" s="9"/>
      <c r="H266" s="9"/>
      <c r="I266" s="9"/>
      <c r="J266" s="9"/>
      <c r="K266" s="9"/>
      <c r="L266" s="9"/>
    </row>
    <row r="267" spans="1:12" ht="31.5" x14ac:dyDescent="0.25">
      <c r="A267" s="114"/>
      <c r="B267" s="30" t="s">
        <v>72</v>
      </c>
      <c r="C267" s="70" t="s">
        <v>261</v>
      </c>
      <c r="D267" s="9"/>
      <c r="E267" s="7">
        <v>0</v>
      </c>
      <c r="F267" s="9"/>
      <c r="G267" s="9"/>
      <c r="H267" s="7">
        <v>0</v>
      </c>
      <c r="I267" s="7"/>
      <c r="J267" s="7"/>
      <c r="K267" s="7">
        <v>0</v>
      </c>
      <c r="L267" s="9"/>
    </row>
    <row r="268" spans="1:12" ht="16.5" x14ac:dyDescent="0.25">
      <c r="A268" s="114"/>
      <c r="B268" s="30" t="s">
        <v>73</v>
      </c>
      <c r="C268" s="70"/>
      <c r="D268" s="9"/>
      <c r="E268" s="9"/>
      <c r="F268" s="9"/>
      <c r="G268" s="9"/>
      <c r="H268" s="9"/>
      <c r="I268" s="9"/>
      <c r="J268" s="9"/>
      <c r="K268" s="9"/>
      <c r="L268" s="9"/>
    </row>
    <row r="269" spans="1:12" ht="31.5" x14ac:dyDescent="0.25">
      <c r="A269" s="114"/>
      <c r="B269" s="17" t="s">
        <v>74</v>
      </c>
      <c r="C269" s="70"/>
      <c r="D269" s="9"/>
      <c r="E269" s="9"/>
      <c r="F269" s="9"/>
      <c r="G269" s="9"/>
      <c r="H269" s="9"/>
      <c r="I269" s="9"/>
      <c r="J269" s="9"/>
      <c r="K269" s="9"/>
      <c r="L269" s="9"/>
    </row>
    <row r="270" spans="1:12" ht="31.5" x14ac:dyDescent="0.25">
      <c r="A270" s="114"/>
      <c r="B270" s="17" t="s">
        <v>75</v>
      </c>
      <c r="C270" s="70"/>
      <c r="D270" s="9"/>
      <c r="E270" s="9"/>
      <c r="F270" s="9"/>
      <c r="G270" s="9"/>
      <c r="H270" s="9"/>
      <c r="I270" s="9"/>
      <c r="J270" s="9"/>
      <c r="K270" s="9"/>
      <c r="L270" s="9"/>
    </row>
    <row r="271" spans="1:12" ht="16.5" x14ac:dyDescent="0.25">
      <c r="A271" s="114"/>
      <c r="B271" s="17" t="s">
        <v>76</v>
      </c>
      <c r="C271" s="70"/>
      <c r="D271" s="9"/>
      <c r="E271" s="9"/>
      <c r="F271" s="9"/>
      <c r="G271" s="9"/>
      <c r="H271" s="9"/>
      <c r="I271" s="9"/>
      <c r="J271" s="9"/>
      <c r="K271" s="9"/>
      <c r="L271" s="9"/>
    </row>
    <row r="272" spans="1:12" ht="31.5" x14ac:dyDescent="0.25">
      <c r="A272" s="114"/>
      <c r="B272" s="17" t="s">
        <v>77</v>
      </c>
      <c r="C272" s="70"/>
      <c r="D272" s="9"/>
      <c r="E272" s="9"/>
      <c r="F272" s="9"/>
      <c r="G272" s="9"/>
      <c r="H272" s="9"/>
      <c r="I272" s="9"/>
      <c r="J272" s="9"/>
      <c r="K272" s="9"/>
      <c r="L272" s="9"/>
    </row>
    <row r="273" spans="1:12" ht="16.5" x14ac:dyDescent="0.25">
      <c r="A273" s="114"/>
      <c r="B273" s="17"/>
      <c r="C273" s="70"/>
      <c r="D273" s="9"/>
      <c r="E273" s="9"/>
      <c r="F273" s="9"/>
      <c r="G273" s="9"/>
      <c r="H273" s="9"/>
      <c r="I273" s="9"/>
      <c r="J273" s="9"/>
      <c r="K273" s="9"/>
      <c r="L273" s="9"/>
    </row>
    <row r="274" spans="1:12" ht="31.5" x14ac:dyDescent="0.25">
      <c r="A274" s="114"/>
      <c r="B274" s="17" t="s">
        <v>78</v>
      </c>
      <c r="C274" s="70" t="s">
        <v>262</v>
      </c>
      <c r="D274" s="9"/>
      <c r="E274" s="7">
        <v>0</v>
      </c>
      <c r="F274" s="9"/>
      <c r="G274" s="9"/>
      <c r="H274" s="7">
        <v>0</v>
      </c>
      <c r="I274" s="7"/>
      <c r="J274" s="7"/>
      <c r="K274" s="7">
        <v>0</v>
      </c>
      <c r="L274" s="9"/>
    </row>
    <row r="275" spans="1:12" ht="16.5" x14ac:dyDescent="0.25">
      <c r="A275" s="114"/>
      <c r="B275" s="17"/>
      <c r="C275" s="70"/>
      <c r="D275" s="9"/>
      <c r="E275" s="9"/>
      <c r="F275" s="9"/>
      <c r="G275" s="9"/>
      <c r="H275" s="9"/>
      <c r="I275" s="9"/>
      <c r="J275" s="9"/>
      <c r="K275" s="9"/>
      <c r="L275" s="9"/>
    </row>
    <row r="276" spans="1:12" ht="31.5" x14ac:dyDescent="0.25">
      <c r="A276" s="114"/>
      <c r="B276" s="17" t="s">
        <v>79</v>
      </c>
      <c r="C276" s="70" t="s">
        <v>226</v>
      </c>
      <c r="D276" s="9"/>
      <c r="E276" s="7">
        <v>0</v>
      </c>
      <c r="F276" s="9"/>
      <c r="G276" s="9"/>
      <c r="H276" s="7">
        <v>0</v>
      </c>
      <c r="I276" s="7"/>
      <c r="J276" s="7"/>
      <c r="K276" s="7">
        <v>0</v>
      </c>
      <c r="L276" s="9"/>
    </row>
    <row r="277" spans="1:12" ht="16.5" x14ac:dyDescent="0.25">
      <c r="A277" s="114"/>
      <c r="B277" s="17"/>
      <c r="C277" s="70"/>
      <c r="D277" s="9"/>
      <c r="E277" s="9"/>
      <c r="F277" s="9"/>
      <c r="G277" s="9"/>
      <c r="H277" s="9"/>
      <c r="I277" s="9"/>
      <c r="J277" s="9"/>
      <c r="K277" s="9"/>
      <c r="L277" s="9"/>
    </row>
    <row r="278" spans="1:12" ht="31.5" x14ac:dyDescent="0.25">
      <c r="A278" s="114"/>
      <c r="B278" s="52" t="s">
        <v>171</v>
      </c>
      <c r="C278" s="70">
        <v>1</v>
      </c>
      <c r="D278" s="9"/>
      <c r="E278" s="7">
        <v>0</v>
      </c>
      <c r="F278" s="9"/>
      <c r="G278" s="9"/>
      <c r="H278" s="7">
        <v>0</v>
      </c>
      <c r="I278" s="7"/>
      <c r="J278" s="7"/>
      <c r="K278" s="7">
        <v>0</v>
      </c>
      <c r="L278" s="9"/>
    </row>
    <row r="279" spans="1:12" ht="17.25" thickBot="1" x14ac:dyDescent="0.3">
      <c r="A279" s="115"/>
      <c r="B279" s="35"/>
      <c r="C279" s="71"/>
      <c r="D279" s="10"/>
      <c r="E279" s="10"/>
      <c r="F279" s="10"/>
      <c r="G279" s="10"/>
      <c r="H279" s="10"/>
      <c r="I279" s="10"/>
      <c r="J279" s="10"/>
      <c r="K279" s="10"/>
      <c r="L279" s="10"/>
    </row>
    <row r="280" spans="1:12" ht="47.25" x14ac:dyDescent="0.25">
      <c r="A280" s="116" t="s">
        <v>17</v>
      </c>
      <c r="B280" s="30" t="s">
        <v>81</v>
      </c>
      <c r="C280" s="69" t="s">
        <v>263</v>
      </c>
      <c r="D280" s="8"/>
      <c r="E280" s="7">
        <v>0</v>
      </c>
      <c r="F280" s="8"/>
      <c r="G280" s="8"/>
      <c r="H280" s="7">
        <v>0</v>
      </c>
      <c r="I280" s="7"/>
      <c r="J280" s="7"/>
      <c r="K280" s="7">
        <v>0</v>
      </c>
      <c r="L280" s="8"/>
    </row>
    <row r="281" spans="1:12" ht="16.5" x14ac:dyDescent="0.25">
      <c r="A281" s="117"/>
      <c r="B281" s="30"/>
      <c r="C281" s="70"/>
      <c r="D281" s="9"/>
      <c r="E281" s="9"/>
      <c r="F281" s="9"/>
      <c r="G281" s="9"/>
      <c r="H281" s="9"/>
      <c r="I281" s="9"/>
      <c r="J281" s="9"/>
      <c r="K281" s="9"/>
      <c r="L281" s="9"/>
    </row>
    <row r="282" spans="1:12" ht="47.25" x14ac:dyDescent="0.25">
      <c r="A282" s="117"/>
      <c r="B282" s="30" t="s">
        <v>264</v>
      </c>
      <c r="C282" s="68" t="s">
        <v>190</v>
      </c>
      <c r="D282" s="9"/>
      <c r="E282" s="7">
        <v>0</v>
      </c>
      <c r="F282" s="9"/>
      <c r="G282" s="9"/>
      <c r="H282" s="7">
        <v>0</v>
      </c>
      <c r="I282" s="7"/>
      <c r="J282" s="7"/>
      <c r="K282" s="7">
        <v>0</v>
      </c>
      <c r="L282" s="9"/>
    </row>
    <row r="283" spans="1:12" ht="16.5" x14ac:dyDescent="0.25">
      <c r="A283" s="117"/>
      <c r="B283" s="17"/>
      <c r="C283" s="70"/>
      <c r="D283" s="9"/>
      <c r="E283" s="9"/>
      <c r="F283" s="9"/>
      <c r="G283" s="9"/>
      <c r="H283" s="9"/>
      <c r="I283" s="9"/>
      <c r="J283" s="9"/>
      <c r="K283" s="9"/>
      <c r="L283" s="9"/>
    </row>
    <row r="284" spans="1:12" ht="47.25" x14ac:dyDescent="0.25">
      <c r="A284" s="117"/>
      <c r="B284" s="52" t="s">
        <v>157</v>
      </c>
      <c r="C284" s="70" t="s">
        <v>244</v>
      </c>
      <c r="D284" s="9"/>
      <c r="E284" s="7">
        <v>0</v>
      </c>
      <c r="F284" s="9"/>
      <c r="G284" s="9"/>
      <c r="H284" s="7">
        <v>0</v>
      </c>
      <c r="I284" s="7"/>
      <c r="J284" s="7"/>
      <c r="K284" s="7">
        <v>0</v>
      </c>
      <c r="L284" s="9"/>
    </row>
    <row r="285" spans="1:12" ht="17.25" thickBot="1" x14ac:dyDescent="0.3">
      <c r="A285" s="118"/>
      <c r="B285" s="22"/>
      <c r="C285" s="71"/>
      <c r="D285" s="10"/>
      <c r="E285" s="10"/>
      <c r="F285" s="10"/>
      <c r="G285" s="10"/>
      <c r="H285" s="10"/>
      <c r="I285" s="10"/>
      <c r="J285" s="10"/>
      <c r="K285" s="10"/>
      <c r="L285" s="10"/>
    </row>
    <row r="286" spans="1:12" ht="16.5" x14ac:dyDescent="0.25">
      <c r="A286" s="2"/>
      <c r="C286" s="74"/>
    </row>
    <row r="287" spans="1:12" ht="16.5" x14ac:dyDescent="0.25">
      <c r="A287" s="2"/>
      <c r="C287" s="74"/>
    </row>
    <row r="288" spans="1:12" ht="16.5" x14ac:dyDescent="0.25">
      <c r="A288" s="2"/>
    </row>
    <row r="289" spans="1:1" ht="16.5" x14ac:dyDescent="0.25">
      <c r="A289" s="3"/>
    </row>
  </sheetData>
  <mergeCells count="17">
    <mergeCell ref="A258:A279"/>
    <mergeCell ref="A280:A285"/>
    <mergeCell ref="A232:A249"/>
    <mergeCell ref="A250:A257"/>
    <mergeCell ref="A189:A200"/>
    <mergeCell ref="A201:A231"/>
    <mergeCell ref="A146:A180"/>
    <mergeCell ref="A181:A188"/>
    <mergeCell ref="A102:A119"/>
    <mergeCell ref="A120:A145"/>
    <mergeCell ref="A64:A81"/>
    <mergeCell ref="A82:A101"/>
    <mergeCell ref="A4:A33"/>
    <mergeCell ref="A34:A63"/>
    <mergeCell ref="D2:F2"/>
    <mergeCell ref="G2:I2"/>
    <mergeCell ref="J2:L2"/>
  </mergeCells>
  <conditionalFormatting sqref="E15 E17 E19 E21 E23 E25 E27 E29 E31 E33 E35 E37 E39 E41 E43 E45 E47 E49 E51 E53 E55 E57 E59 E61 E63 E65 E67 E69 E71 E73 E75 E77 E79 E81 E83 E85 E87 E89 E91 E93 E95 E97 E99 E101 E103 E105 E107 E109 E111 E113 E115 E117 E119 E121 E123 E125 E127 E129 E131 E133 E135 E137 E139:E146 E148 E150 E152 E154 E156 E158 E160 E162 E164 E166 E168 E170 E172 E174 E176 E178 E180 E182 E184 E186 E188 E190 E192 E194 E196 E198 E200 E202:E206 E208 E210 E212 E214:E225 E227 E229 E231 E233 E235 E237 E239 E241 E243 E245 E247 E249 E251 E253 E255 E257 E259 E261 E263:E266 E268:E273 E275 E277 E279 E281 E283 E285 E4:E13 H4:H13 K4:K13">
    <cfRule type="colorScale" priority="6">
      <colorScale>
        <cfvo type="num" val="0"/>
        <cfvo type="num" val="50"/>
        <cfvo type="num" val="100"/>
        <color rgb="FFF8696B"/>
        <color rgb="FFFFEB84"/>
        <color rgb="FF63BE7B"/>
      </colorScale>
    </cfRule>
  </conditionalFormatting>
  <conditionalFormatting sqref="E282 E284 E280 E278 E276 E274 E267 E262 E260 E258 E256 E254 E252 E250 E248 E246 E244 E242 E240 E238 E236 E234 E232 E230 E228 E226 E213 E211 E209 E207 E201 E199 E197 E195 E193 E191 E189 E187 E185 E183 E181 E179 E177 E175 E173 E171 E169 E167 E165 E163 E161 E159 E157 E155 E153 E151 E149 E147 E138 E136 E134 E132 E130 E128 E126 E124 E122 E120 E118 E116 E114 E112 E110 E108 E106 E104 E102 E100 E98 E96 E94 E92 E90 E88 E86 E84 E82 E80 E78 E76 E74 E72 E70 E68 E66 E64 E62 E60 E58 E56 E54 E52 E50 E48 E46 E44 E42 E40 E38 E36 E34 E32 E30 E28 E26 E24 E22 E20 E18 E16 E14">
    <cfRule type="colorScale" priority="5">
      <colorScale>
        <cfvo type="num" val="0"/>
        <cfvo type="num" val="50"/>
        <cfvo type="num" val="100"/>
        <color rgb="FFF8696B"/>
        <color rgb="FFFFEB84"/>
        <color rgb="FF63BE7B"/>
      </colorScale>
    </cfRule>
  </conditionalFormatting>
  <conditionalFormatting sqref="H15 H17 H19 H21 H23 H25 H27 H29 H31 H33 H35 H37 H39 H41 H43 H45 H47 H49 H51 H53 H55 H57 H59 H61 H63 H65 H67 H69 H71 H73 H75 H77 H79 H81 H83 H85 H87 H89 H91 H93 H95 H97 H99 H101 H103 H105 H107 H109 H111 H113 H115 H117 H119 H121 H123 H125 H127 H129 H131 H133 H135 H137 H139:H146 H148 H150 H152 H154 H156 H158 H160 H162 H164 H166 H168 H170 H172 H174 H176 H178 H180 H182 H184 H186 H188 H190 H192 H194 H196 H198 H200 H202:H206 H208 H210 H212 H214:H225 H227 H229 H231 H233 H235 H237 H239 H241 H243 H245 H247 H249 H251 H253 H255 H257 H259 H261 H263:H266 H268:H273 H275 H277 H279 H281 H283 H285">
    <cfRule type="colorScale" priority="4">
      <colorScale>
        <cfvo type="num" val="0"/>
        <cfvo type="num" val="50"/>
        <cfvo type="num" val="100"/>
        <color rgb="FFF8696B"/>
        <color rgb="FFFFEB84"/>
        <color rgb="FF63BE7B"/>
      </colorScale>
    </cfRule>
  </conditionalFormatting>
  <conditionalFormatting sqref="H282 H284 H280 H278 H276 H274 H267 H262 H260 H258 H256 H254 H252 H250 H248 H246 H244 H242 H240 H238 H236 H234 H232 H230 H228 H226 H213 H211 H209 H207 H201 H199 H197 H195 H193 H191 H189 H187 H185 H183 H181 H179 H177 H175 H173 H171 H169 H167 H165 H163 H161 H159 H157 H155 H153 H151 H149 H147 H138 H136 H134 H132 H130 H128 H126 H124 H122 H120 H118 H116 H114 H112 H110 H108 H106 H104 H102 H100 H98 H96 H94 H92 H90 H88 H86 H84 H82 H80 H78 H76 H74 H72 H70 H68 H66 H64 H62 H60 H58 H56 H54 H52 H50 H48 H46 H44 H42 H40 H38 H36 H34 H32 H30 H28 H26 H24 H22 H20 H18 H16 H14">
    <cfRule type="colorScale" priority="3">
      <colorScale>
        <cfvo type="num" val="0"/>
        <cfvo type="num" val="50"/>
        <cfvo type="num" val="100"/>
        <color rgb="FFF8696B"/>
        <color rgb="FFFFEB84"/>
        <color rgb="FF63BE7B"/>
      </colorScale>
    </cfRule>
  </conditionalFormatting>
  <conditionalFormatting sqref="K15 K17 K19 K21 K23 K25 K27 K29 K31 K33 K35 K37 K39 K41 K43 K45 K47 K49 K51 K53 K55 K57 K59 K61 K63 K65 K67 K69 K71 K73 K75 K77 K79 K81 K83 K85 K87 K89 K91 K93 K95 K97 K99 K101 K103 K105 K107 K109 K111 K113 K115 K117 K119 K121 K123 K125 K127 K129 K131 K133 K135 K137 K139:K146 K148 K150 K152 K154 K156 K158 K160 K162 K164 K166 K168 K170 K172 K174 K176 K178 K180 K182 K184 K186 K188 K190 K192 K194 K196 K198 K200 K202:K206 K208 K210 K212 K214:K225 K227 K229 K231 K233 K235 K237 K239 K241 K243 K245 K247 K249 K251 K253 K255 K257 K259 K261 K263:K266 K268:K273 K275 K277 K279 K281 K283 K285">
    <cfRule type="colorScale" priority="2">
      <colorScale>
        <cfvo type="num" val="0"/>
        <cfvo type="num" val="50"/>
        <cfvo type="num" val="100"/>
        <color rgb="FFF8696B"/>
        <color rgb="FFFFEB84"/>
        <color rgb="FF63BE7B"/>
      </colorScale>
    </cfRule>
  </conditionalFormatting>
  <conditionalFormatting sqref="K282 K284 K280 K278 K276 K274 K267 K262 K260 K258 K256 K254 K252 K250 K248 K246 K244 K242 K240 K238 K236 K234 K232 K230 K228 K226 K213 K211 K209 K207 K201 K199 K197 K195 K193 K191 K189 K187 K185 K183 K181 K179 K177 K175 K173 K171 K169 K167 K165 K163 K161 K159 K157 K155 K153 K151 K149 K147 K138 K136 K134 K132 K130 K128 K126 K124 K122 K120 K118 K116 K114 K112 K110 K108 K106 K104 K102 K100 K98 K96 K94 K92 K90 K88 K86 K84 K82 K80 K78 K76 K74 K72 K70 K68 K66 K64 K62 K60 K58 K56 K54 K52 K50 K48 K46 K44 K42 K40 K38 K36 K34 K32 K30 K28 K26 K24 K22 K20 K18 K16 K14">
    <cfRule type="colorScale" priority="1">
      <colorScale>
        <cfvo type="num" val="0"/>
        <cfvo type="num" val="50"/>
        <cfvo type="num" val="100"/>
        <color rgb="FFF8696B"/>
        <color rgb="FFFFEB84"/>
        <color rgb="FF63BE7B"/>
      </colorScale>
    </cfRule>
  </conditionalFormatting>
  <pageMargins left="0.70866141732283472" right="0.70866141732283472" top="0.74803149606299213" bottom="0.74803149606299213" header="0.31496062992125984" footer="0.31496062992125984"/>
  <pageSetup paperSize="9" scale="71" fitToHeight="0" orientation="landscape" r:id="rId1"/>
  <headerFooter>
    <oddFooter>&amp;CPage &amp;P of &amp;N&amp;R&amp;T &amp;D</oddFooter>
  </headerFooter>
  <rowBreaks count="12" manualBreakCount="12">
    <brk id="33" max="16383" man="1"/>
    <brk id="63" max="16383" man="1"/>
    <brk id="81" max="16383" man="1"/>
    <brk id="101" max="16383" man="1"/>
    <brk id="119" max="16383" man="1"/>
    <brk id="145" max="16383" man="1"/>
    <brk id="188" max="16383" man="1"/>
    <brk id="200" max="16383" man="1"/>
    <brk id="231" max="16383" man="1"/>
    <brk id="249" max="16383" man="1"/>
    <brk id="257" max="16383" man="1"/>
    <brk id="27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CBFAF-8E6F-498E-B007-759C24ACF3AD}">
  <dimension ref="A1:E289"/>
  <sheetViews>
    <sheetView workbookViewId="0">
      <selection activeCell="G12" sqref="G12"/>
    </sheetView>
  </sheetViews>
  <sheetFormatPr defaultRowHeight="15" x14ac:dyDescent="0.25"/>
  <cols>
    <col min="1" max="1" width="34.28515625" customWidth="1"/>
    <col min="2" max="2" width="62.42578125" bestFit="1" customWidth="1"/>
    <col min="3" max="5" width="12.7109375" customWidth="1"/>
  </cols>
  <sheetData>
    <row r="1" spans="1:5" x14ac:dyDescent="0.25">
      <c r="A1" s="1" t="s">
        <v>0</v>
      </c>
    </row>
    <row r="2" spans="1:5" ht="17.25" thickBot="1" x14ac:dyDescent="0.3">
      <c r="A2" s="2"/>
    </row>
    <row r="3" spans="1:5" ht="16.5" thickBot="1" x14ac:dyDescent="0.3">
      <c r="A3" s="4" t="s">
        <v>1</v>
      </c>
      <c r="B3" s="11" t="s">
        <v>2</v>
      </c>
      <c r="C3" s="12" t="s">
        <v>22</v>
      </c>
      <c r="D3" s="12" t="s">
        <v>23</v>
      </c>
      <c r="E3" s="12" t="s">
        <v>24</v>
      </c>
    </row>
    <row r="4" spans="1:5" ht="15.75" customHeight="1" x14ac:dyDescent="0.25">
      <c r="A4" s="90" t="s">
        <v>5</v>
      </c>
      <c r="B4" s="44" t="s">
        <v>82</v>
      </c>
      <c r="C4" s="13">
        <f>+Plan!E4</f>
        <v>0</v>
      </c>
      <c r="D4" s="13">
        <f>+Plan!H4</f>
        <v>0</v>
      </c>
      <c r="E4" s="13">
        <f>+Plan!K4</f>
        <v>0</v>
      </c>
    </row>
    <row r="5" spans="1:5" ht="15.75" x14ac:dyDescent="0.25">
      <c r="A5" s="91"/>
      <c r="B5" s="27"/>
      <c r="C5" s="14"/>
      <c r="D5" s="14"/>
      <c r="E5" s="14"/>
    </row>
    <row r="6" spans="1:5" ht="31.5" x14ac:dyDescent="0.25">
      <c r="A6" s="91"/>
      <c r="B6" s="28" t="s">
        <v>83</v>
      </c>
      <c r="C6" s="14">
        <f>+Plan!E6</f>
        <v>0</v>
      </c>
      <c r="D6" s="14">
        <f>+Plan!H6</f>
        <v>0</v>
      </c>
      <c r="E6" s="14">
        <f>+Plan!K6</f>
        <v>0</v>
      </c>
    </row>
    <row r="7" spans="1:5" ht="15.75" x14ac:dyDescent="0.25">
      <c r="A7" s="91"/>
      <c r="B7" s="28"/>
      <c r="C7" s="14"/>
      <c r="D7" s="14"/>
      <c r="E7" s="14"/>
    </row>
    <row r="8" spans="1:5" ht="47.25" x14ac:dyDescent="0.25">
      <c r="A8" s="91"/>
      <c r="B8" s="28" t="s">
        <v>84</v>
      </c>
      <c r="C8" s="14">
        <f>+Plan!E8</f>
        <v>0</v>
      </c>
      <c r="D8" s="14">
        <f>+Plan!H8</f>
        <v>0</v>
      </c>
      <c r="E8" s="14">
        <f>+Plan!K8</f>
        <v>0</v>
      </c>
    </row>
    <row r="9" spans="1:5" ht="15.75" x14ac:dyDescent="0.25">
      <c r="A9" s="91"/>
      <c r="B9" s="28"/>
      <c r="C9" s="14"/>
      <c r="D9" s="14"/>
      <c r="E9" s="14"/>
    </row>
    <row r="10" spans="1:5" ht="47.25" x14ac:dyDescent="0.25">
      <c r="A10" s="91"/>
      <c r="B10" s="56" t="s">
        <v>180</v>
      </c>
      <c r="C10" s="14">
        <f>+Plan!E10</f>
        <v>0</v>
      </c>
      <c r="D10" s="14">
        <f>+Plan!H10</f>
        <v>0</v>
      </c>
      <c r="E10" s="14">
        <f>+Plan!K10</f>
        <v>0</v>
      </c>
    </row>
    <row r="11" spans="1:5" ht="15.75" x14ac:dyDescent="0.25">
      <c r="A11" s="91"/>
      <c r="B11" s="28"/>
      <c r="C11" s="14"/>
      <c r="D11" s="14"/>
      <c r="E11" s="14"/>
    </row>
    <row r="12" spans="1:5" ht="31.5" x14ac:dyDescent="0.25">
      <c r="A12" s="91"/>
      <c r="B12" s="28" t="s">
        <v>179</v>
      </c>
      <c r="C12" s="14">
        <f>+Plan!E12</f>
        <v>0</v>
      </c>
      <c r="D12" s="14">
        <f>+Plan!H12</f>
        <v>0</v>
      </c>
      <c r="E12" s="14">
        <f>+Plan!K12</f>
        <v>0</v>
      </c>
    </row>
    <row r="13" spans="1:5" ht="15.75" x14ac:dyDescent="0.25">
      <c r="A13" s="91"/>
      <c r="B13" s="28"/>
      <c r="C13" s="14"/>
      <c r="D13" s="14"/>
      <c r="E13" s="14"/>
    </row>
    <row r="14" spans="1:5" ht="31.5" x14ac:dyDescent="0.25">
      <c r="A14" s="91"/>
      <c r="B14" s="28" t="s">
        <v>85</v>
      </c>
      <c r="C14" s="14" t="e">
        <f>+Plan!#REF!</f>
        <v>#REF!</v>
      </c>
      <c r="D14" s="14" t="e">
        <f>+Plan!#REF!</f>
        <v>#REF!</v>
      </c>
      <c r="E14" s="14" t="e">
        <f>+Plan!#REF!</f>
        <v>#REF!</v>
      </c>
    </row>
    <row r="15" spans="1:5" ht="15.75" x14ac:dyDescent="0.25">
      <c r="A15" s="91"/>
      <c r="B15" s="28"/>
      <c r="C15" s="14"/>
      <c r="D15" s="14"/>
      <c r="E15" s="14"/>
    </row>
    <row r="16" spans="1:5" ht="31.5" x14ac:dyDescent="0.25">
      <c r="A16" s="91"/>
      <c r="B16" s="42" t="s">
        <v>86</v>
      </c>
      <c r="C16" s="14">
        <f>+Plan!E14</f>
        <v>0</v>
      </c>
      <c r="D16" s="14">
        <f>+Plan!H14</f>
        <v>0</v>
      </c>
      <c r="E16" s="14">
        <f>+Plan!K14</f>
        <v>0</v>
      </c>
    </row>
    <row r="17" spans="1:5" ht="15.75" x14ac:dyDescent="0.25">
      <c r="A17" s="91"/>
      <c r="B17" s="28"/>
      <c r="C17" s="14"/>
      <c r="D17" s="14"/>
      <c r="E17" s="14"/>
    </row>
    <row r="18" spans="1:5" ht="31.5" x14ac:dyDescent="0.25">
      <c r="A18" s="91"/>
      <c r="B18" s="42" t="s">
        <v>34</v>
      </c>
      <c r="C18" s="14">
        <f>+Plan!E16</f>
        <v>0</v>
      </c>
      <c r="D18" s="14">
        <f>+Plan!H16</f>
        <v>0</v>
      </c>
      <c r="E18" s="14">
        <f>+Plan!K16</f>
        <v>0</v>
      </c>
    </row>
    <row r="19" spans="1:5" ht="15.75" x14ac:dyDescent="0.25">
      <c r="A19" s="91"/>
      <c r="B19" s="26"/>
      <c r="C19" s="14"/>
      <c r="D19" s="14"/>
      <c r="E19" s="14"/>
    </row>
    <row r="20" spans="1:5" ht="15.75" x14ac:dyDescent="0.25">
      <c r="A20" s="91"/>
      <c r="B20" s="42" t="s">
        <v>35</v>
      </c>
      <c r="C20" s="14">
        <f>+Plan!E18</f>
        <v>0</v>
      </c>
      <c r="D20" s="14">
        <f>+Plan!H18</f>
        <v>0</v>
      </c>
      <c r="E20" s="14">
        <f>+Plan!K18</f>
        <v>0</v>
      </c>
    </row>
    <row r="21" spans="1:5" ht="15.75" x14ac:dyDescent="0.25">
      <c r="A21" s="91"/>
      <c r="B21" s="26"/>
      <c r="C21" s="14"/>
      <c r="D21" s="14"/>
      <c r="E21" s="14"/>
    </row>
    <row r="22" spans="1:5" ht="47.25" x14ac:dyDescent="0.25">
      <c r="A22" s="91"/>
      <c r="B22" s="43" t="s">
        <v>87</v>
      </c>
      <c r="C22" s="14">
        <f>+Plan!E20</f>
        <v>0</v>
      </c>
      <c r="D22" s="14">
        <f>+Plan!H20</f>
        <v>0</v>
      </c>
      <c r="E22" s="14">
        <f>+Plan!K20</f>
        <v>0</v>
      </c>
    </row>
    <row r="23" spans="1:5" ht="15.75" x14ac:dyDescent="0.25">
      <c r="A23" s="91"/>
      <c r="B23" s="42"/>
      <c r="C23" s="14"/>
      <c r="D23" s="14"/>
      <c r="E23" s="14"/>
    </row>
    <row r="24" spans="1:5" ht="47.25" x14ac:dyDescent="0.25">
      <c r="A24" s="91"/>
      <c r="B24" s="7" t="s">
        <v>37</v>
      </c>
      <c r="C24" s="14">
        <f>+Plan!E22</f>
        <v>0</v>
      </c>
      <c r="D24" s="14">
        <f>+Plan!H22</f>
        <v>0</v>
      </c>
      <c r="E24" s="14">
        <f>+Plan!K22</f>
        <v>0</v>
      </c>
    </row>
    <row r="25" spans="1:5" ht="15.75" x14ac:dyDescent="0.25">
      <c r="A25" s="91"/>
      <c r="B25" s="7"/>
      <c r="C25" s="14"/>
      <c r="D25" s="14"/>
      <c r="E25" s="14"/>
    </row>
    <row r="26" spans="1:5" ht="47.25" x14ac:dyDescent="0.25">
      <c r="A26" s="91"/>
      <c r="B26" s="46" t="s">
        <v>159</v>
      </c>
      <c r="C26" s="14">
        <f>+Plan!E24</f>
        <v>0</v>
      </c>
      <c r="D26" s="14">
        <f>+Plan!H24</f>
        <v>0</v>
      </c>
      <c r="E26" s="14">
        <f>+Plan!K24</f>
        <v>0</v>
      </c>
    </row>
    <row r="27" spans="1:5" ht="15.75" x14ac:dyDescent="0.25">
      <c r="A27" s="91"/>
      <c r="B27" s="7"/>
      <c r="C27" s="14"/>
      <c r="D27" s="14"/>
      <c r="E27" s="14"/>
    </row>
    <row r="28" spans="1:5" ht="31.5" x14ac:dyDescent="0.25">
      <c r="A28" s="91"/>
      <c r="B28" s="7" t="s">
        <v>36</v>
      </c>
      <c r="C28" s="14">
        <f>+Plan!E26</f>
        <v>0</v>
      </c>
      <c r="D28" s="14">
        <f>+Plan!H26</f>
        <v>0</v>
      </c>
      <c r="E28" s="14">
        <f>+Plan!K26</f>
        <v>0</v>
      </c>
    </row>
    <row r="29" spans="1:5" ht="15.75" x14ac:dyDescent="0.25">
      <c r="A29" s="91"/>
      <c r="B29" s="7"/>
      <c r="C29" s="14"/>
      <c r="D29" s="14"/>
      <c r="E29" s="14"/>
    </row>
    <row r="30" spans="1:5" ht="47.25" x14ac:dyDescent="0.25">
      <c r="A30" s="91"/>
      <c r="B30" s="28" t="s">
        <v>90</v>
      </c>
      <c r="C30" s="14">
        <f>+Plan!E28</f>
        <v>0</v>
      </c>
      <c r="D30" s="14">
        <f>+Plan!H28</f>
        <v>0</v>
      </c>
      <c r="E30" s="14">
        <f>+Plan!K28</f>
        <v>0</v>
      </c>
    </row>
    <row r="31" spans="1:5" ht="15.75" x14ac:dyDescent="0.25">
      <c r="A31" s="91"/>
      <c r="B31" s="28"/>
      <c r="C31" s="14"/>
      <c r="D31" s="14"/>
      <c r="E31" s="14"/>
    </row>
    <row r="32" spans="1:5" ht="31.5" x14ac:dyDescent="0.25">
      <c r="A32" s="91"/>
      <c r="B32" s="62" t="s">
        <v>91</v>
      </c>
      <c r="C32" s="14">
        <f>+Plan!E30</f>
        <v>0</v>
      </c>
      <c r="D32" s="14">
        <f>+Plan!H30</f>
        <v>0</v>
      </c>
      <c r="E32" s="14">
        <f>+Plan!K30</f>
        <v>0</v>
      </c>
    </row>
    <row r="33" spans="1:5" ht="15.75" x14ac:dyDescent="0.25">
      <c r="A33" s="91"/>
      <c r="B33" s="54"/>
      <c r="C33" s="14"/>
      <c r="D33" s="14"/>
      <c r="E33" s="14"/>
    </row>
    <row r="34" spans="1:5" ht="78.75" x14ac:dyDescent="0.25">
      <c r="A34" s="91"/>
      <c r="B34" s="36" t="s">
        <v>160</v>
      </c>
      <c r="C34" s="14">
        <f>+Plan!E32</f>
        <v>0</v>
      </c>
      <c r="D34" s="14">
        <f>+Plan!H32</f>
        <v>0</v>
      </c>
      <c r="E34" s="14">
        <f>+Plan!K32</f>
        <v>0</v>
      </c>
    </row>
    <row r="35" spans="1:5" ht="16.5" thickBot="1" x14ac:dyDescent="0.3">
      <c r="A35" s="91"/>
      <c r="B35" s="29"/>
      <c r="C35" s="15"/>
      <c r="D35" s="15"/>
      <c r="E35" s="15"/>
    </row>
    <row r="36" spans="1:5" ht="31.5" x14ac:dyDescent="0.25">
      <c r="A36" s="92" t="s">
        <v>161</v>
      </c>
      <c r="B36" s="36" t="s">
        <v>92</v>
      </c>
      <c r="C36" s="14">
        <f>+Plan!E34</f>
        <v>0</v>
      </c>
      <c r="D36" s="14">
        <f>+Plan!H34</f>
        <v>0</v>
      </c>
      <c r="E36" s="14">
        <f>+Plan!K34</f>
        <v>0</v>
      </c>
    </row>
    <row r="37" spans="1:5" ht="15.75" x14ac:dyDescent="0.25">
      <c r="A37" s="93"/>
      <c r="B37" s="21"/>
      <c r="C37" s="14"/>
      <c r="D37" s="14"/>
      <c r="E37" s="14"/>
    </row>
    <row r="38" spans="1:5" ht="31.5" x14ac:dyDescent="0.25">
      <c r="A38" s="93"/>
      <c r="B38" s="36" t="s">
        <v>29</v>
      </c>
      <c r="C38" s="14">
        <f>+Plan!E36</f>
        <v>0</v>
      </c>
      <c r="D38" s="14">
        <f>+Plan!H36</f>
        <v>0</v>
      </c>
      <c r="E38" s="14">
        <f>+Plan!K36</f>
        <v>0</v>
      </c>
    </row>
    <row r="39" spans="1:5" ht="15.75" x14ac:dyDescent="0.25">
      <c r="A39" s="93"/>
      <c r="B39" s="23"/>
      <c r="C39" s="14"/>
      <c r="D39" s="14"/>
      <c r="E39" s="14"/>
    </row>
    <row r="40" spans="1:5" ht="31.5" x14ac:dyDescent="0.25">
      <c r="A40" s="93"/>
      <c r="B40" s="36" t="s">
        <v>30</v>
      </c>
      <c r="C40" s="14">
        <f>+Plan!E38</f>
        <v>0</v>
      </c>
      <c r="D40" s="14">
        <f>+Plan!H38</f>
        <v>0</v>
      </c>
      <c r="E40" s="14">
        <f>+Plan!K38</f>
        <v>0</v>
      </c>
    </row>
    <row r="41" spans="1:5" ht="15.75" x14ac:dyDescent="0.25">
      <c r="A41" s="93"/>
      <c r="B41" s="36"/>
      <c r="C41" s="14"/>
      <c r="D41" s="14"/>
      <c r="E41" s="14"/>
    </row>
    <row r="42" spans="1:5" ht="47.25" x14ac:dyDescent="0.25">
      <c r="A42" s="93"/>
      <c r="B42" s="36" t="s">
        <v>93</v>
      </c>
      <c r="C42" s="14">
        <f>+Plan!E40</f>
        <v>0</v>
      </c>
      <c r="D42" s="14">
        <f>+Plan!H40</f>
        <v>0</v>
      </c>
      <c r="E42" s="14">
        <f>+Plan!K40</f>
        <v>0</v>
      </c>
    </row>
    <row r="43" spans="1:5" ht="15.75" x14ac:dyDescent="0.25">
      <c r="A43" s="93"/>
      <c r="B43" s="23"/>
      <c r="C43" s="14"/>
      <c r="D43" s="14"/>
      <c r="E43" s="14"/>
    </row>
    <row r="44" spans="1:5" ht="47.25" x14ac:dyDescent="0.25">
      <c r="A44" s="93"/>
      <c r="B44" s="36" t="s">
        <v>31</v>
      </c>
      <c r="C44" s="14">
        <f>+Plan!E42</f>
        <v>0</v>
      </c>
      <c r="D44" s="14">
        <f>+Plan!H42</f>
        <v>0</v>
      </c>
      <c r="E44" s="14">
        <f>+Plan!K42</f>
        <v>0</v>
      </c>
    </row>
    <row r="45" spans="1:5" ht="15.75" x14ac:dyDescent="0.25">
      <c r="A45" s="93"/>
      <c r="B45" s="21"/>
      <c r="C45" s="14"/>
      <c r="D45" s="14"/>
      <c r="E45" s="14"/>
    </row>
    <row r="46" spans="1:5" ht="47.25" x14ac:dyDescent="0.25">
      <c r="A46" s="93"/>
      <c r="B46" s="30" t="s">
        <v>162</v>
      </c>
      <c r="C46" s="14">
        <f>+Plan!E44</f>
        <v>0</v>
      </c>
      <c r="D46" s="14">
        <f>+Plan!H44</f>
        <v>0</v>
      </c>
      <c r="E46" s="14">
        <f>+Plan!K44</f>
        <v>0</v>
      </c>
    </row>
    <row r="47" spans="1:5" ht="15.75" x14ac:dyDescent="0.25">
      <c r="A47" s="93"/>
      <c r="B47" s="30"/>
      <c r="C47" s="14"/>
      <c r="D47" s="14"/>
      <c r="E47" s="14"/>
    </row>
    <row r="48" spans="1:5" ht="31.5" x14ac:dyDescent="0.25">
      <c r="A48" s="93"/>
      <c r="B48" s="30" t="s">
        <v>94</v>
      </c>
      <c r="C48" s="14">
        <f>+Plan!E46</f>
        <v>0</v>
      </c>
      <c r="D48" s="14">
        <f>+Plan!H46</f>
        <v>0</v>
      </c>
      <c r="E48" s="14">
        <f>+Plan!K46</f>
        <v>0</v>
      </c>
    </row>
    <row r="49" spans="1:5" ht="15.75" x14ac:dyDescent="0.25">
      <c r="A49" s="93"/>
      <c r="B49" s="30"/>
      <c r="C49" s="14"/>
      <c r="D49" s="14"/>
      <c r="E49" s="14"/>
    </row>
    <row r="50" spans="1:5" ht="31.5" x14ac:dyDescent="0.25">
      <c r="A50" s="93"/>
      <c r="B50" s="17" t="s">
        <v>176</v>
      </c>
      <c r="C50" s="14">
        <f>+Plan!E48</f>
        <v>0</v>
      </c>
      <c r="D50" s="14">
        <f>+Plan!H48</f>
        <v>0</v>
      </c>
      <c r="E50" s="14">
        <f>+Plan!K48</f>
        <v>0</v>
      </c>
    </row>
    <row r="51" spans="1:5" ht="15.75" x14ac:dyDescent="0.25">
      <c r="A51" s="93"/>
      <c r="B51" s="17"/>
      <c r="C51" s="14"/>
      <c r="D51" s="14"/>
      <c r="E51" s="14"/>
    </row>
    <row r="52" spans="1:5" ht="15.75" x14ac:dyDescent="0.25">
      <c r="A52" s="93"/>
      <c r="B52" s="17" t="s">
        <v>32</v>
      </c>
      <c r="C52" s="14">
        <f>+Plan!E50</f>
        <v>0</v>
      </c>
      <c r="D52" s="14">
        <f>+Plan!H50</f>
        <v>0</v>
      </c>
      <c r="E52" s="14">
        <f>+Plan!K50</f>
        <v>0</v>
      </c>
    </row>
    <row r="53" spans="1:5" ht="15.75" x14ac:dyDescent="0.25">
      <c r="A53" s="93"/>
      <c r="B53" s="17"/>
      <c r="C53" s="14"/>
      <c r="D53" s="14"/>
      <c r="E53" s="14"/>
    </row>
    <row r="54" spans="1:5" ht="47.25" x14ac:dyDescent="0.25">
      <c r="A54" s="93"/>
      <c r="B54" s="17" t="s">
        <v>33</v>
      </c>
      <c r="C54" s="14">
        <f>+Plan!E52</f>
        <v>0</v>
      </c>
      <c r="D54" s="14">
        <f>+Plan!H52</f>
        <v>0</v>
      </c>
      <c r="E54" s="14">
        <f>+Plan!K52</f>
        <v>0</v>
      </c>
    </row>
    <row r="55" spans="1:5" ht="15.75" x14ac:dyDescent="0.25">
      <c r="A55" s="93"/>
      <c r="B55" s="17"/>
      <c r="C55" s="14"/>
      <c r="D55" s="14"/>
      <c r="E55" s="14"/>
    </row>
    <row r="56" spans="1:5" ht="47.25" x14ac:dyDescent="0.25">
      <c r="A56" s="93"/>
      <c r="B56" s="60" t="s">
        <v>152</v>
      </c>
      <c r="C56" s="14">
        <f>+Plan!E54</f>
        <v>0</v>
      </c>
      <c r="D56" s="14">
        <f>+Plan!H54</f>
        <v>0</v>
      </c>
      <c r="E56" s="14">
        <f>+Plan!K54</f>
        <v>0</v>
      </c>
    </row>
    <row r="57" spans="1:5" ht="15.75" x14ac:dyDescent="0.25">
      <c r="A57" s="93"/>
      <c r="B57" s="50"/>
      <c r="C57" s="14"/>
      <c r="D57" s="14"/>
      <c r="E57" s="14"/>
    </row>
    <row r="58" spans="1:5" ht="31.5" x14ac:dyDescent="0.25">
      <c r="A58" s="93"/>
      <c r="B58" s="59" t="s">
        <v>177</v>
      </c>
      <c r="C58" s="14">
        <f>+Plan!E56</f>
        <v>0</v>
      </c>
      <c r="D58" s="14">
        <f>+Plan!H56</f>
        <v>0</v>
      </c>
      <c r="E58" s="14">
        <f>+Plan!K56</f>
        <v>0</v>
      </c>
    </row>
    <row r="59" spans="1:5" ht="16.5" x14ac:dyDescent="0.25">
      <c r="A59" s="93"/>
      <c r="B59" s="57"/>
      <c r="C59" s="14"/>
      <c r="D59" s="14"/>
      <c r="E59" s="14"/>
    </row>
    <row r="60" spans="1:5" ht="63" x14ac:dyDescent="0.25">
      <c r="A60" s="93"/>
      <c r="B60" s="58" t="s">
        <v>174</v>
      </c>
      <c r="C60" s="14">
        <f>+Plan!E58</f>
        <v>0</v>
      </c>
      <c r="D60" s="14">
        <f>+Plan!H58</f>
        <v>0</v>
      </c>
      <c r="E60" s="14">
        <f>+Plan!K58</f>
        <v>0</v>
      </c>
    </row>
    <row r="61" spans="1:5" ht="15.75" x14ac:dyDescent="0.25">
      <c r="A61" s="93"/>
      <c r="B61" s="17"/>
      <c r="C61" s="14"/>
      <c r="D61" s="14"/>
      <c r="E61" s="14"/>
    </row>
    <row r="62" spans="1:5" ht="31.5" x14ac:dyDescent="0.25">
      <c r="A62" s="93"/>
      <c r="B62" s="52" t="s">
        <v>156</v>
      </c>
      <c r="C62" s="14">
        <f>+Plan!E60</f>
        <v>0</v>
      </c>
      <c r="D62" s="14">
        <f>+Plan!H60</f>
        <v>0</v>
      </c>
      <c r="E62" s="14">
        <f>+Plan!K60</f>
        <v>0</v>
      </c>
    </row>
    <row r="63" spans="1:5" ht="15.75" x14ac:dyDescent="0.25">
      <c r="A63" s="93"/>
      <c r="B63" s="52"/>
      <c r="C63" s="14"/>
      <c r="D63" s="14"/>
      <c r="E63" s="14"/>
    </row>
    <row r="64" spans="1:5" ht="78.75" x14ac:dyDescent="0.25">
      <c r="A64" s="93"/>
      <c r="B64" s="52" t="s">
        <v>178</v>
      </c>
      <c r="C64" s="14">
        <f>+Plan!E62</f>
        <v>0</v>
      </c>
      <c r="D64" s="14">
        <f>+Plan!H62</f>
        <v>0</v>
      </c>
      <c r="E64" s="14">
        <f>+Plan!K62</f>
        <v>0</v>
      </c>
    </row>
    <row r="65" spans="1:5" ht="16.5" thickBot="1" x14ac:dyDescent="0.3">
      <c r="A65" s="94"/>
      <c r="B65" s="22"/>
      <c r="C65" s="14"/>
      <c r="D65" s="14"/>
      <c r="E65" s="14"/>
    </row>
    <row r="66" spans="1:5" ht="15.75" x14ac:dyDescent="0.25">
      <c r="A66" s="108" t="s">
        <v>6</v>
      </c>
      <c r="B66" s="63" t="s">
        <v>95</v>
      </c>
      <c r="C66" s="13">
        <f>+Plan!E64</f>
        <v>0</v>
      </c>
      <c r="D66" s="13">
        <f>+Plan!H64</f>
        <v>0</v>
      </c>
      <c r="E66" s="13">
        <f>+Plan!K64</f>
        <v>0</v>
      </c>
    </row>
    <row r="67" spans="1:5" ht="15.75" x14ac:dyDescent="0.25">
      <c r="A67" s="109"/>
      <c r="B67" s="40"/>
      <c r="C67" s="14"/>
      <c r="D67" s="14"/>
      <c r="E67" s="14"/>
    </row>
    <row r="68" spans="1:5" ht="47.25" x14ac:dyDescent="0.25">
      <c r="A68" s="109"/>
      <c r="B68" s="63" t="s">
        <v>96</v>
      </c>
      <c r="C68" s="14">
        <f>+Plan!E66</f>
        <v>0</v>
      </c>
      <c r="D68" s="14">
        <f>+Plan!H66</f>
        <v>0</v>
      </c>
      <c r="E68" s="14">
        <f>+Plan!K66</f>
        <v>0</v>
      </c>
    </row>
    <row r="69" spans="1:5" ht="15.75" x14ac:dyDescent="0.25">
      <c r="A69" s="109"/>
      <c r="B69" s="40"/>
      <c r="C69" s="14"/>
      <c r="D69" s="14"/>
      <c r="E69" s="14"/>
    </row>
    <row r="70" spans="1:5" ht="47.25" x14ac:dyDescent="0.25">
      <c r="A70" s="109"/>
      <c r="B70" s="64" t="s">
        <v>98</v>
      </c>
      <c r="C70" s="14">
        <f>+Plan!E68</f>
        <v>0</v>
      </c>
      <c r="D70" s="14">
        <f>+Plan!H68</f>
        <v>0</v>
      </c>
      <c r="E70" s="14">
        <f>+Plan!K68</f>
        <v>0</v>
      </c>
    </row>
    <row r="71" spans="1:5" ht="15.75" x14ac:dyDescent="0.25">
      <c r="A71" s="109"/>
      <c r="B71" s="40"/>
      <c r="C71" s="14"/>
      <c r="D71" s="14"/>
      <c r="E71" s="14"/>
    </row>
    <row r="72" spans="1:5" ht="31.5" x14ac:dyDescent="0.25">
      <c r="A72" s="109"/>
      <c r="B72" s="63" t="s">
        <v>97</v>
      </c>
      <c r="C72" s="14">
        <f>+Plan!E70</f>
        <v>0</v>
      </c>
      <c r="D72" s="14">
        <f>+Plan!H70</f>
        <v>0</v>
      </c>
      <c r="E72" s="14">
        <f>+Plan!K70</f>
        <v>0</v>
      </c>
    </row>
    <row r="73" spans="1:5" ht="15.75" x14ac:dyDescent="0.25">
      <c r="A73" s="109"/>
      <c r="B73" s="40"/>
      <c r="C73" s="14"/>
      <c r="D73" s="14"/>
      <c r="E73" s="14"/>
    </row>
    <row r="74" spans="1:5" ht="31.5" x14ac:dyDescent="0.25">
      <c r="A74" s="109"/>
      <c r="B74" s="17" t="s">
        <v>99</v>
      </c>
      <c r="C74" s="14">
        <f>+Plan!E72</f>
        <v>0</v>
      </c>
      <c r="D74" s="14">
        <f>+Plan!H72</f>
        <v>0</v>
      </c>
      <c r="E74" s="14">
        <f>+Plan!K72</f>
        <v>0</v>
      </c>
    </row>
    <row r="75" spans="1:5" ht="15.75" x14ac:dyDescent="0.25">
      <c r="A75" s="109"/>
      <c r="B75" s="17"/>
      <c r="C75" s="14"/>
      <c r="D75" s="14"/>
      <c r="E75" s="14"/>
    </row>
    <row r="76" spans="1:5" ht="31.5" x14ac:dyDescent="0.25">
      <c r="A76" s="109"/>
      <c r="B76" s="17" t="s">
        <v>100</v>
      </c>
      <c r="C76" s="14">
        <f>+Plan!E74</f>
        <v>0</v>
      </c>
      <c r="D76" s="14">
        <f>+Plan!H74</f>
        <v>0</v>
      </c>
      <c r="E76" s="14">
        <f>+Plan!K74</f>
        <v>0</v>
      </c>
    </row>
    <row r="77" spans="1:5" ht="15.75" x14ac:dyDescent="0.25">
      <c r="A77" s="109"/>
      <c r="B77" s="17"/>
      <c r="C77" s="14"/>
      <c r="D77" s="14"/>
      <c r="E77" s="14"/>
    </row>
    <row r="78" spans="1:5" ht="47.25" x14ac:dyDescent="0.25">
      <c r="A78" s="109"/>
      <c r="B78" s="52" t="s">
        <v>141</v>
      </c>
      <c r="C78" s="14">
        <f>+Plan!E76</f>
        <v>0</v>
      </c>
      <c r="D78" s="14">
        <f>+Plan!H76</f>
        <v>0</v>
      </c>
      <c r="E78" s="14">
        <f>+Plan!K76</f>
        <v>0</v>
      </c>
    </row>
    <row r="79" spans="1:5" ht="15.75" x14ac:dyDescent="0.25">
      <c r="A79" s="109"/>
      <c r="B79" s="17"/>
      <c r="C79" s="14"/>
      <c r="D79" s="14"/>
      <c r="E79" s="14"/>
    </row>
    <row r="80" spans="1:5" ht="63" x14ac:dyDescent="0.25">
      <c r="A80" s="109"/>
      <c r="B80" s="52" t="s">
        <v>144</v>
      </c>
      <c r="C80" s="14">
        <f>+Plan!E78</f>
        <v>0</v>
      </c>
      <c r="D80" s="14">
        <f>+Plan!H78</f>
        <v>0</v>
      </c>
      <c r="E80" s="14">
        <f>+Plan!K78</f>
        <v>0</v>
      </c>
    </row>
    <row r="81" spans="1:5" ht="15.75" x14ac:dyDescent="0.25">
      <c r="A81" s="109"/>
      <c r="B81" s="17"/>
      <c r="C81" s="14"/>
      <c r="D81" s="14"/>
      <c r="E81" s="14"/>
    </row>
    <row r="82" spans="1:5" ht="47.25" x14ac:dyDescent="0.25">
      <c r="A82" s="109"/>
      <c r="B82" s="17" t="s">
        <v>101</v>
      </c>
      <c r="C82" s="14">
        <f>+Plan!E80</f>
        <v>0</v>
      </c>
      <c r="D82" s="14">
        <f>+Plan!H80</f>
        <v>0</v>
      </c>
      <c r="E82" s="14">
        <f>+Plan!K80</f>
        <v>0</v>
      </c>
    </row>
    <row r="83" spans="1:5" ht="16.5" thickBot="1" x14ac:dyDescent="0.3">
      <c r="A83" s="109"/>
      <c r="B83" s="18"/>
      <c r="C83" s="14"/>
      <c r="D83" s="14"/>
      <c r="E83" s="14"/>
    </row>
    <row r="84" spans="1:5" ht="31.5" x14ac:dyDescent="0.25">
      <c r="A84" s="110" t="s">
        <v>7</v>
      </c>
      <c r="B84" s="37" t="s">
        <v>38</v>
      </c>
      <c r="C84" s="13">
        <f>+Plan!E82</f>
        <v>0</v>
      </c>
      <c r="D84" s="13">
        <f>+Plan!H82</f>
        <v>0</v>
      </c>
      <c r="E84" s="13">
        <f>+Plan!K82</f>
        <v>0</v>
      </c>
    </row>
    <row r="85" spans="1:5" ht="15.75" x14ac:dyDescent="0.25">
      <c r="A85" s="111"/>
      <c r="B85" s="31"/>
      <c r="C85" s="14"/>
      <c r="D85" s="14"/>
      <c r="E85" s="14"/>
    </row>
    <row r="86" spans="1:5" ht="47.25" x14ac:dyDescent="0.25">
      <c r="A86" s="111"/>
      <c r="B86" s="49" t="s">
        <v>138</v>
      </c>
      <c r="C86" s="14">
        <f>+Plan!E84</f>
        <v>0</v>
      </c>
      <c r="D86" s="14">
        <f>+Plan!H84</f>
        <v>0</v>
      </c>
      <c r="E86" s="14">
        <f>+Plan!K84</f>
        <v>0</v>
      </c>
    </row>
    <row r="87" spans="1:5" ht="15.75" x14ac:dyDescent="0.25">
      <c r="A87" s="111"/>
      <c r="B87" s="31"/>
      <c r="C87" s="14"/>
      <c r="D87" s="14"/>
      <c r="E87" s="14"/>
    </row>
    <row r="88" spans="1:5" ht="31.5" x14ac:dyDescent="0.25">
      <c r="A88" s="111"/>
      <c r="B88" s="41" t="s">
        <v>102</v>
      </c>
      <c r="C88" s="14">
        <f>+Plan!E86</f>
        <v>0</v>
      </c>
      <c r="D88" s="14">
        <f>+Plan!H86</f>
        <v>0</v>
      </c>
      <c r="E88" s="14">
        <f>+Plan!K86</f>
        <v>0</v>
      </c>
    </row>
    <row r="89" spans="1:5" ht="15.75" x14ac:dyDescent="0.25">
      <c r="A89" s="111"/>
      <c r="B89" s="41"/>
      <c r="C89" s="14"/>
      <c r="D89" s="14"/>
      <c r="E89" s="14"/>
    </row>
    <row r="90" spans="1:5" ht="15.75" x14ac:dyDescent="0.25">
      <c r="A90" s="111"/>
      <c r="B90" s="41" t="s">
        <v>88</v>
      </c>
      <c r="C90" s="14">
        <f>+Plan!E88</f>
        <v>50</v>
      </c>
      <c r="D90" s="14">
        <f>+Plan!H88</f>
        <v>0</v>
      </c>
      <c r="E90" s="14">
        <f>+Plan!K88</f>
        <v>0</v>
      </c>
    </row>
    <row r="91" spans="1:5" ht="15.75" x14ac:dyDescent="0.25">
      <c r="A91" s="111"/>
      <c r="B91" s="31"/>
      <c r="C91" s="14"/>
      <c r="D91" s="14"/>
      <c r="E91" s="14"/>
    </row>
    <row r="92" spans="1:5" ht="16.5" customHeight="1" x14ac:dyDescent="0.25">
      <c r="A92" s="111"/>
      <c r="B92" s="37" t="s">
        <v>163</v>
      </c>
      <c r="C92" s="14">
        <f>+Plan!E90</f>
        <v>0</v>
      </c>
      <c r="D92" s="14">
        <f>+Plan!H90</f>
        <v>0</v>
      </c>
      <c r="E92" s="14">
        <f>+Plan!K90</f>
        <v>0</v>
      </c>
    </row>
    <row r="93" spans="1:5" ht="15.75" x14ac:dyDescent="0.25">
      <c r="A93" s="111"/>
      <c r="B93" s="37"/>
      <c r="C93" s="14"/>
      <c r="D93" s="14"/>
      <c r="E93" s="14"/>
    </row>
    <row r="94" spans="1:5" ht="31.5" x14ac:dyDescent="0.25">
      <c r="A94" s="111"/>
      <c r="B94" s="37" t="s">
        <v>103</v>
      </c>
      <c r="C94" s="14">
        <f>+Plan!E92</f>
        <v>100</v>
      </c>
      <c r="D94" s="14">
        <f>+Plan!H92</f>
        <v>0</v>
      </c>
      <c r="E94" s="14">
        <f>+Plan!K92</f>
        <v>0</v>
      </c>
    </row>
    <row r="95" spans="1:5" ht="15.75" x14ac:dyDescent="0.25">
      <c r="A95" s="111"/>
      <c r="B95" s="37"/>
      <c r="C95" s="14"/>
      <c r="D95" s="14"/>
      <c r="E95" s="14"/>
    </row>
    <row r="96" spans="1:5" ht="31.5" x14ac:dyDescent="0.25">
      <c r="A96" s="111"/>
      <c r="B96" s="37" t="s">
        <v>104</v>
      </c>
      <c r="C96" s="14">
        <f>+Plan!E94</f>
        <v>30</v>
      </c>
      <c r="D96" s="14">
        <f>+Plan!H94</f>
        <v>0</v>
      </c>
      <c r="E96" s="14">
        <f>+Plan!K94</f>
        <v>0</v>
      </c>
    </row>
    <row r="97" spans="1:5" ht="15.75" x14ac:dyDescent="0.25">
      <c r="A97" s="111"/>
      <c r="B97" s="37"/>
      <c r="C97" s="14"/>
      <c r="D97" s="14"/>
      <c r="E97" s="14"/>
    </row>
    <row r="98" spans="1:5" ht="31.5" x14ac:dyDescent="0.25">
      <c r="A98" s="111"/>
      <c r="B98" s="37" t="s">
        <v>106</v>
      </c>
      <c r="C98" s="14">
        <f>+Plan!E96</f>
        <v>0</v>
      </c>
      <c r="D98" s="14">
        <f>+Plan!H96</f>
        <v>0</v>
      </c>
      <c r="E98" s="14">
        <f>+Plan!K96</f>
        <v>0</v>
      </c>
    </row>
    <row r="99" spans="1:5" ht="15.75" x14ac:dyDescent="0.25">
      <c r="A99" s="111"/>
      <c r="B99" s="37"/>
      <c r="C99" s="14"/>
      <c r="D99" s="14"/>
      <c r="E99" s="14"/>
    </row>
    <row r="100" spans="1:5" ht="31.5" x14ac:dyDescent="0.25">
      <c r="A100" s="111"/>
      <c r="B100" s="37" t="s">
        <v>164</v>
      </c>
      <c r="C100" s="14">
        <f>+Plan!E98</f>
        <v>0</v>
      </c>
      <c r="D100" s="14">
        <f>+Plan!H98</f>
        <v>0</v>
      </c>
      <c r="E100" s="14">
        <f>+Plan!K98</f>
        <v>0</v>
      </c>
    </row>
    <row r="101" spans="1:5" ht="15.75" x14ac:dyDescent="0.25">
      <c r="A101" s="111"/>
      <c r="B101" s="37"/>
      <c r="C101" s="14"/>
      <c r="D101" s="14"/>
      <c r="E101" s="14"/>
    </row>
    <row r="102" spans="1:5" ht="31.5" x14ac:dyDescent="0.25">
      <c r="A102" s="111"/>
      <c r="B102" s="37" t="s">
        <v>105</v>
      </c>
      <c r="C102" s="14">
        <f>+Plan!E100</f>
        <v>0</v>
      </c>
      <c r="D102" s="14">
        <f>+Plan!H100</f>
        <v>0</v>
      </c>
      <c r="E102" s="14">
        <f>+Plan!K100</f>
        <v>0</v>
      </c>
    </row>
    <row r="103" spans="1:5" ht="16.5" thickBot="1" x14ac:dyDescent="0.3">
      <c r="A103" s="112"/>
      <c r="B103" s="22"/>
      <c r="C103" s="14"/>
      <c r="D103" s="14"/>
      <c r="E103" s="14"/>
    </row>
    <row r="104" spans="1:5" ht="47.25" x14ac:dyDescent="0.25">
      <c r="A104" s="103" t="s">
        <v>8</v>
      </c>
      <c r="B104" s="36" t="s">
        <v>39</v>
      </c>
      <c r="C104" s="13">
        <f>+Plan!E102</f>
        <v>0</v>
      </c>
      <c r="D104" s="13">
        <f>+Plan!H102</f>
        <v>0</v>
      </c>
      <c r="E104" s="13">
        <f>+Plan!K102</f>
        <v>0</v>
      </c>
    </row>
    <row r="105" spans="1:5" ht="15.75" x14ac:dyDescent="0.25">
      <c r="A105" s="104"/>
      <c r="B105" s="21"/>
      <c r="C105" s="14"/>
      <c r="D105" s="14"/>
      <c r="E105" s="14"/>
    </row>
    <row r="106" spans="1:5" ht="31.5" x14ac:dyDescent="0.25">
      <c r="A106" s="104"/>
      <c r="B106" s="36" t="s">
        <v>107</v>
      </c>
      <c r="C106" s="14">
        <f>+Plan!E104</f>
        <v>0</v>
      </c>
      <c r="D106" s="14">
        <f>+Plan!H104</f>
        <v>0</v>
      </c>
      <c r="E106" s="14">
        <f>+Plan!K104</f>
        <v>0</v>
      </c>
    </row>
    <row r="107" spans="1:5" ht="15.75" x14ac:dyDescent="0.25">
      <c r="A107" s="104"/>
      <c r="B107" s="23"/>
      <c r="C107" s="14"/>
      <c r="D107" s="14"/>
      <c r="E107" s="14"/>
    </row>
    <row r="108" spans="1:5" ht="31.5" x14ac:dyDescent="0.25">
      <c r="A108" s="104"/>
      <c r="B108" s="36" t="s">
        <v>45</v>
      </c>
      <c r="C108" s="14">
        <f>+Plan!E106</f>
        <v>0</v>
      </c>
      <c r="D108" s="14">
        <f>+Plan!H106</f>
        <v>0</v>
      </c>
      <c r="E108" s="14">
        <f>+Plan!K106</f>
        <v>0</v>
      </c>
    </row>
    <row r="109" spans="1:5" ht="15.75" x14ac:dyDescent="0.25">
      <c r="A109" s="104"/>
      <c r="B109" s="23"/>
      <c r="C109" s="14"/>
      <c r="D109" s="14"/>
      <c r="E109" s="14"/>
    </row>
    <row r="110" spans="1:5" ht="31.5" x14ac:dyDescent="0.25">
      <c r="A110" s="104"/>
      <c r="B110" s="65" t="s">
        <v>44</v>
      </c>
      <c r="C110" s="14">
        <f>+Plan!E108</f>
        <v>0</v>
      </c>
      <c r="D110" s="14">
        <f>+Plan!H108</f>
        <v>0</v>
      </c>
      <c r="E110" s="14">
        <f>+Plan!K108</f>
        <v>0</v>
      </c>
    </row>
    <row r="111" spans="1:5" ht="15.75" x14ac:dyDescent="0.25">
      <c r="A111" s="104"/>
      <c r="B111" s="21"/>
      <c r="C111" s="14"/>
      <c r="D111" s="14"/>
      <c r="E111" s="14"/>
    </row>
    <row r="112" spans="1:5" ht="47.25" x14ac:dyDescent="0.25">
      <c r="A112" s="104"/>
      <c r="B112" s="65" t="s">
        <v>43</v>
      </c>
      <c r="C112" s="14">
        <f>+Plan!E110</f>
        <v>0</v>
      </c>
      <c r="D112" s="14">
        <f>+Plan!H110</f>
        <v>0</v>
      </c>
      <c r="E112" s="14">
        <f>+Plan!K110</f>
        <v>0</v>
      </c>
    </row>
    <row r="113" spans="1:5" ht="15.75" x14ac:dyDescent="0.25">
      <c r="A113" s="104"/>
      <c r="B113" s="21"/>
      <c r="C113" s="14"/>
      <c r="D113" s="14"/>
      <c r="E113" s="14"/>
    </row>
    <row r="114" spans="1:5" ht="47.25" x14ac:dyDescent="0.25">
      <c r="A114" s="104"/>
      <c r="B114" s="65" t="s">
        <v>42</v>
      </c>
      <c r="C114" s="14">
        <f>+Plan!E112</f>
        <v>0</v>
      </c>
      <c r="D114" s="14">
        <f>+Plan!H112</f>
        <v>0</v>
      </c>
      <c r="E114" s="14">
        <f>+Plan!K112</f>
        <v>0</v>
      </c>
    </row>
    <row r="115" spans="1:5" ht="15.75" x14ac:dyDescent="0.25">
      <c r="A115" s="104"/>
      <c r="B115" s="21"/>
      <c r="C115" s="14"/>
      <c r="D115" s="14"/>
      <c r="E115" s="14"/>
    </row>
    <row r="116" spans="1:5" ht="47.25" x14ac:dyDescent="0.25">
      <c r="A116" s="104"/>
      <c r="B116" s="65" t="s">
        <v>41</v>
      </c>
      <c r="C116" s="14">
        <f>+Plan!E114</f>
        <v>0</v>
      </c>
      <c r="D116" s="14">
        <f>+Plan!H114</f>
        <v>0</v>
      </c>
      <c r="E116" s="14">
        <f>+Plan!K114</f>
        <v>0</v>
      </c>
    </row>
    <row r="117" spans="1:5" ht="15.75" x14ac:dyDescent="0.25">
      <c r="A117" s="104"/>
      <c r="B117" s="21"/>
      <c r="C117" s="14"/>
      <c r="D117" s="14"/>
      <c r="E117" s="14"/>
    </row>
    <row r="118" spans="1:5" ht="47.25" x14ac:dyDescent="0.25">
      <c r="A118" s="104"/>
      <c r="B118" s="65" t="s">
        <v>40</v>
      </c>
      <c r="C118" s="14">
        <f>+Plan!E116</f>
        <v>0</v>
      </c>
      <c r="D118" s="14">
        <f>+Plan!H116</f>
        <v>0</v>
      </c>
      <c r="E118" s="14">
        <f>+Plan!K116</f>
        <v>0</v>
      </c>
    </row>
    <row r="119" spans="1:5" ht="15.75" x14ac:dyDescent="0.25">
      <c r="A119" s="104"/>
      <c r="B119" s="21"/>
      <c r="C119" s="14"/>
      <c r="D119" s="14"/>
      <c r="E119" s="14"/>
    </row>
    <row r="120" spans="1:5" ht="47.25" x14ac:dyDescent="0.25">
      <c r="A120" s="104"/>
      <c r="B120" s="65" t="s">
        <v>108</v>
      </c>
      <c r="C120" s="14">
        <f>+Plan!E118</f>
        <v>0</v>
      </c>
      <c r="D120" s="14">
        <f>+Plan!H118</f>
        <v>0</v>
      </c>
      <c r="E120" s="14">
        <f>+Plan!K118</f>
        <v>0</v>
      </c>
    </row>
    <row r="121" spans="1:5" ht="16.5" thickBot="1" x14ac:dyDescent="0.3">
      <c r="A121" s="105"/>
      <c r="B121" s="22"/>
      <c r="C121" s="14"/>
      <c r="D121" s="14"/>
      <c r="E121" s="14"/>
    </row>
    <row r="122" spans="1:5" ht="31.5" x14ac:dyDescent="0.25">
      <c r="A122" s="106" t="s">
        <v>9</v>
      </c>
      <c r="B122" s="51" t="s">
        <v>165</v>
      </c>
      <c r="C122" s="13">
        <f>+Plan!E120</f>
        <v>0</v>
      </c>
      <c r="D122" s="13">
        <f>+Plan!H120</f>
        <v>0</v>
      </c>
      <c r="E122" s="13">
        <f>+Plan!K120</f>
        <v>0</v>
      </c>
    </row>
    <row r="123" spans="1:5" ht="15.75" x14ac:dyDescent="0.25">
      <c r="A123" s="107"/>
      <c r="B123" s="32"/>
      <c r="C123" s="14"/>
      <c r="D123" s="14"/>
      <c r="E123" s="14"/>
    </row>
    <row r="124" spans="1:5" ht="47.25" x14ac:dyDescent="0.25">
      <c r="A124" s="107"/>
      <c r="B124" s="51" t="s">
        <v>166</v>
      </c>
      <c r="C124" s="14">
        <f>+Plan!E122</f>
        <v>0</v>
      </c>
      <c r="D124" s="14">
        <f>+Plan!H122</f>
        <v>0</v>
      </c>
      <c r="E124" s="14">
        <f>+Plan!K122</f>
        <v>0</v>
      </c>
    </row>
    <row r="125" spans="1:5" ht="15.75" x14ac:dyDescent="0.25">
      <c r="A125" s="107"/>
      <c r="B125" s="23"/>
      <c r="C125" s="14"/>
      <c r="D125" s="14"/>
      <c r="E125" s="14"/>
    </row>
    <row r="126" spans="1:5" ht="31.5" x14ac:dyDescent="0.25">
      <c r="A126" s="107"/>
      <c r="B126" s="36" t="s">
        <v>46</v>
      </c>
      <c r="C126" s="14">
        <f>+Plan!E124</f>
        <v>0</v>
      </c>
      <c r="D126" s="14">
        <f>+Plan!H124</f>
        <v>0</v>
      </c>
      <c r="E126" s="14">
        <f>+Plan!K124</f>
        <v>0</v>
      </c>
    </row>
    <row r="127" spans="1:5" ht="15.75" x14ac:dyDescent="0.25">
      <c r="A127" s="107"/>
      <c r="B127" s="32"/>
      <c r="C127" s="14"/>
      <c r="D127" s="14"/>
      <c r="E127" s="14"/>
    </row>
    <row r="128" spans="1:5" ht="47.25" x14ac:dyDescent="0.25">
      <c r="A128" s="107"/>
      <c r="B128" s="36" t="s">
        <v>158</v>
      </c>
      <c r="C128" s="14">
        <f>+Plan!E126</f>
        <v>0</v>
      </c>
      <c r="D128" s="14">
        <f>+Plan!H126</f>
        <v>0</v>
      </c>
      <c r="E128" s="14">
        <f>+Plan!K126</f>
        <v>0</v>
      </c>
    </row>
    <row r="129" spans="1:5" ht="15.75" x14ac:dyDescent="0.25">
      <c r="A129" s="107"/>
      <c r="B129" s="21"/>
      <c r="C129" s="14"/>
      <c r="D129" s="14"/>
      <c r="E129" s="14"/>
    </row>
    <row r="130" spans="1:5" ht="31.5" x14ac:dyDescent="0.25">
      <c r="A130" s="107"/>
      <c r="B130" s="36" t="s">
        <v>109</v>
      </c>
      <c r="C130" s="14">
        <f>+Plan!E128</f>
        <v>0</v>
      </c>
      <c r="D130" s="14">
        <f>+Plan!H128</f>
        <v>0</v>
      </c>
      <c r="E130" s="14">
        <f>+Plan!K128</f>
        <v>0</v>
      </c>
    </row>
    <row r="131" spans="1:5" ht="15.75" x14ac:dyDescent="0.25">
      <c r="A131" s="107"/>
      <c r="B131" s="23"/>
      <c r="C131" s="14"/>
      <c r="D131" s="14"/>
      <c r="E131" s="14"/>
    </row>
    <row r="132" spans="1:5" ht="47.25" x14ac:dyDescent="0.25">
      <c r="A132" s="107"/>
      <c r="B132" s="53" t="s">
        <v>145</v>
      </c>
      <c r="C132" s="14">
        <f>+Plan!E130</f>
        <v>0</v>
      </c>
      <c r="D132" s="14">
        <f>+Plan!H130</f>
        <v>0</v>
      </c>
      <c r="E132" s="14">
        <f>+Plan!K130</f>
        <v>0</v>
      </c>
    </row>
    <row r="133" spans="1:5" ht="15.75" x14ac:dyDescent="0.25">
      <c r="A133" s="107"/>
      <c r="B133" s="30"/>
      <c r="C133" s="14"/>
      <c r="D133" s="14"/>
      <c r="E133" s="14"/>
    </row>
    <row r="134" spans="1:5" ht="63" x14ac:dyDescent="0.25">
      <c r="A134" s="107"/>
      <c r="B134" s="53" t="s">
        <v>155</v>
      </c>
      <c r="C134" s="14">
        <f>+Plan!E132</f>
        <v>0</v>
      </c>
      <c r="D134" s="14">
        <f>+Plan!H132</f>
        <v>0</v>
      </c>
      <c r="E134" s="14">
        <f>+Plan!K132</f>
        <v>0</v>
      </c>
    </row>
    <row r="135" spans="1:5" ht="15.75" x14ac:dyDescent="0.25">
      <c r="A135" s="107"/>
      <c r="B135" s="30"/>
      <c r="C135" s="14"/>
      <c r="D135" s="14"/>
      <c r="E135" s="14"/>
    </row>
    <row r="136" spans="1:5" ht="47.25" x14ac:dyDescent="0.25">
      <c r="A136" s="107"/>
      <c r="B136" s="53" t="s">
        <v>146</v>
      </c>
      <c r="C136" s="14">
        <f>+Plan!E134</f>
        <v>0</v>
      </c>
      <c r="D136" s="14">
        <f>+Plan!H134</f>
        <v>0</v>
      </c>
      <c r="E136" s="14">
        <f>+Plan!K134</f>
        <v>0</v>
      </c>
    </row>
    <row r="137" spans="1:5" ht="15.75" x14ac:dyDescent="0.25">
      <c r="A137" s="107"/>
      <c r="B137" s="30"/>
      <c r="C137" s="14"/>
      <c r="D137" s="14"/>
      <c r="E137" s="14"/>
    </row>
    <row r="138" spans="1:5" ht="47.25" x14ac:dyDescent="0.25">
      <c r="A138" s="107"/>
      <c r="B138" s="53" t="s">
        <v>147</v>
      </c>
      <c r="C138" s="14">
        <f>+Plan!E136</f>
        <v>0</v>
      </c>
      <c r="D138" s="14">
        <f>+Plan!H136</f>
        <v>0</v>
      </c>
      <c r="E138" s="14">
        <f>+Plan!K136</f>
        <v>0</v>
      </c>
    </row>
    <row r="139" spans="1:5" ht="15.75" x14ac:dyDescent="0.25">
      <c r="A139" s="107"/>
      <c r="B139" s="30"/>
      <c r="C139" s="14"/>
      <c r="D139" s="14"/>
      <c r="E139" s="14"/>
    </row>
    <row r="140" spans="1:5" ht="47.25" x14ac:dyDescent="0.25">
      <c r="A140" s="107"/>
      <c r="B140" s="30" t="s">
        <v>148</v>
      </c>
      <c r="C140" s="14">
        <f>+Plan!E138</f>
        <v>0</v>
      </c>
      <c r="D140" s="14">
        <f>+Plan!H138</f>
        <v>0</v>
      </c>
      <c r="E140" s="14">
        <f>+Plan!K138</f>
        <v>0</v>
      </c>
    </row>
    <row r="141" spans="1:5" ht="15.75" x14ac:dyDescent="0.25">
      <c r="A141" s="107"/>
      <c r="B141" s="30" t="s">
        <v>47</v>
      </c>
      <c r="C141" s="14"/>
      <c r="D141" s="14"/>
      <c r="E141" s="14"/>
    </row>
    <row r="142" spans="1:5" ht="15.75" x14ac:dyDescent="0.25">
      <c r="A142" s="107"/>
      <c r="B142" s="30" t="s">
        <v>48</v>
      </c>
      <c r="C142" s="14"/>
      <c r="D142" s="14"/>
      <c r="E142" s="14"/>
    </row>
    <row r="143" spans="1:5" ht="15.75" x14ac:dyDescent="0.25">
      <c r="A143" s="107"/>
      <c r="B143" s="30" t="s">
        <v>49</v>
      </c>
      <c r="C143" s="14"/>
      <c r="D143" s="14"/>
      <c r="E143" s="14"/>
    </row>
    <row r="144" spans="1:5" ht="15.75" x14ac:dyDescent="0.25">
      <c r="A144" s="107"/>
      <c r="B144" s="30" t="s">
        <v>50</v>
      </c>
      <c r="C144" s="14"/>
      <c r="D144" s="14"/>
      <c r="E144" s="14"/>
    </row>
    <row r="145" spans="1:5" ht="15.75" x14ac:dyDescent="0.25">
      <c r="A145" s="107"/>
      <c r="B145" s="30" t="s">
        <v>149</v>
      </c>
      <c r="C145" s="14"/>
      <c r="D145" s="14"/>
      <c r="E145" s="14"/>
    </row>
    <row r="146" spans="1:5" ht="15.75" x14ac:dyDescent="0.25">
      <c r="A146" s="107"/>
      <c r="B146" s="30" t="s">
        <v>150</v>
      </c>
      <c r="C146" s="14"/>
      <c r="D146" s="14"/>
      <c r="E146" s="14"/>
    </row>
    <row r="147" spans="1:5" ht="16.5" thickBot="1" x14ac:dyDescent="0.3">
      <c r="A147" s="107"/>
      <c r="B147" s="47"/>
      <c r="C147" s="14"/>
      <c r="D147" s="14"/>
      <c r="E147" s="14"/>
    </row>
    <row r="148" spans="1:5" ht="15.75" x14ac:dyDescent="0.25">
      <c r="A148" s="98" t="s">
        <v>10</v>
      </c>
      <c r="B148" s="33"/>
      <c r="C148" s="66"/>
      <c r="D148" s="66"/>
      <c r="E148" s="66"/>
    </row>
    <row r="149" spans="1:5" ht="31.5" x14ac:dyDescent="0.25">
      <c r="A149" s="99"/>
      <c r="B149" s="36" t="s">
        <v>110</v>
      </c>
      <c r="C149" s="14">
        <f>+Plan!E147</f>
        <v>0</v>
      </c>
      <c r="D149" s="14">
        <f>+Plan!H147</f>
        <v>0</v>
      </c>
      <c r="E149" s="14">
        <f>+Plan!K147</f>
        <v>0</v>
      </c>
    </row>
    <row r="150" spans="1:5" ht="15.75" x14ac:dyDescent="0.25">
      <c r="A150" s="99"/>
      <c r="B150" s="21"/>
      <c r="C150" s="14"/>
      <c r="D150" s="14"/>
      <c r="E150" s="14"/>
    </row>
    <row r="151" spans="1:5" ht="31.5" x14ac:dyDescent="0.25">
      <c r="A151" s="99"/>
      <c r="B151" s="36" t="s">
        <v>111</v>
      </c>
      <c r="C151" s="14">
        <f>+Plan!E149</f>
        <v>0</v>
      </c>
      <c r="D151" s="14">
        <f>+Plan!H149</f>
        <v>0</v>
      </c>
      <c r="E151" s="14">
        <f>+Plan!K149</f>
        <v>0</v>
      </c>
    </row>
    <row r="152" spans="1:5" ht="15.75" x14ac:dyDescent="0.25">
      <c r="A152" s="99"/>
      <c r="B152" s="21"/>
      <c r="C152" s="14"/>
      <c r="D152" s="14"/>
      <c r="E152" s="14"/>
    </row>
    <row r="153" spans="1:5" ht="31.5" x14ac:dyDescent="0.25">
      <c r="A153" s="99"/>
      <c r="B153" s="36" t="s">
        <v>55</v>
      </c>
      <c r="C153" s="14">
        <f>+Plan!E151</f>
        <v>0</v>
      </c>
      <c r="D153" s="14">
        <f>+Plan!H151</f>
        <v>0</v>
      </c>
      <c r="E153" s="14">
        <f>+Plan!K151</f>
        <v>0</v>
      </c>
    </row>
    <row r="154" spans="1:5" ht="15.75" x14ac:dyDescent="0.25">
      <c r="A154" s="99"/>
      <c r="B154" s="23"/>
      <c r="C154" s="14"/>
      <c r="D154" s="14"/>
      <c r="E154" s="14"/>
    </row>
    <row r="155" spans="1:5" ht="31.5" x14ac:dyDescent="0.25">
      <c r="A155" s="99"/>
      <c r="B155" s="36" t="s">
        <v>54</v>
      </c>
      <c r="C155" s="14">
        <f>+Plan!E153</f>
        <v>0</v>
      </c>
      <c r="D155" s="14">
        <f>+Plan!H153</f>
        <v>0</v>
      </c>
      <c r="E155" s="14">
        <f>+Plan!K153</f>
        <v>0</v>
      </c>
    </row>
    <row r="156" spans="1:5" ht="15.75" x14ac:dyDescent="0.25">
      <c r="A156" s="99"/>
      <c r="B156" s="21"/>
      <c r="C156" s="14"/>
      <c r="D156" s="14"/>
      <c r="E156" s="14"/>
    </row>
    <row r="157" spans="1:5" ht="31.5" x14ac:dyDescent="0.25">
      <c r="A157" s="99"/>
      <c r="B157" s="36" t="s">
        <v>167</v>
      </c>
      <c r="C157" s="14">
        <f>+Plan!E155</f>
        <v>0</v>
      </c>
      <c r="D157" s="14">
        <f>+Plan!H155</f>
        <v>0</v>
      </c>
      <c r="E157" s="14">
        <f>+Plan!K155</f>
        <v>0</v>
      </c>
    </row>
    <row r="158" spans="1:5" ht="15.75" x14ac:dyDescent="0.25">
      <c r="A158" s="99"/>
      <c r="B158" s="21"/>
      <c r="C158" s="14"/>
      <c r="D158" s="14"/>
      <c r="E158" s="14"/>
    </row>
    <row r="159" spans="1:5" ht="31.5" x14ac:dyDescent="0.25">
      <c r="A159" s="99"/>
      <c r="B159" s="61" t="s">
        <v>175</v>
      </c>
      <c r="C159" s="14">
        <f>+Plan!E157</f>
        <v>0</v>
      </c>
      <c r="D159" s="14">
        <f>+Plan!H157</f>
        <v>0</v>
      </c>
      <c r="E159" s="14">
        <f>+Plan!K157</f>
        <v>0</v>
      </c>
    </row>
    <row r="160" spans="1:5" ht="15.75" x14ac:dyDescent="0.25">
      <c r="A160" s="99"/>
      <c r="B160" s="23"/>
      <c r="C160" s="14"/>
      <c r="D160" s="14"/>
      <c r="E160" s="14"/>
    </row>
    <row r="161" spans="1:5" ht="31.5" x14ac:dyDescent="0.25">
      <c r="A161" s="99"/>
      <c r="B161" s="51" t="s">
        <v>172</v>
      </c>
      <c r="C161" s="14">
        <f>+Plan!E159</f>
        <v>0</v>
      </c>
      <c r="D161" s="14">
        <f>+Plan!H159</f>
        <v>0</v>
      </c>
      <c r="E161" s="14">
        <f>+Plan!K159</f>
        <v>0</v>
      </c>
    </row>
    <row r="162" spans="1:5" ht="15.75" x14ac:dyDescent="0.25">
      <c r="A162" s="99"/>
      <c r="B162" s="23"/>
      <c r="C162" s="14"/>
      <c r="D162" s="14"/>
      <c r="E162" s="14"/>
    </row>
    <row r="163" spans="1:5" ht="47.25" x14ac:dyDescent="0.25">
      <c r="A163" s="99"/>
      <c r="B163" s="65" t="s">
        <v>53</v>
      </c>
      <c r="C163" s="14">
        <f>+Plan!E161</f>
        <v>0</v>
      </c>
      <c r="D163" s="14">
        <f>+Plan!H161</f>
        <v>0</v>
      </c>
      <c r="E163" s="14">
        <f>+Plan!K161</f>
        <v>0</v>
      </c>
    </row>
    <row r="164" spans="1:5" ht="15.75" x14ac:dyDescent="0.25">
      <c r="A164" s="99"/>
      <c r="B164" s="34"/>
      <c r="C164" s="14"/>
      <c r="D164" s="14"/>
      <c r="E164" s="14"/>
    </row>
    <row r="165" spans="1:5" ht="31.5" x14ac:dyDescent="0.25">
      <c r="A165" s="99"/>
      <c r="B165" s="65" t="s">
        <v>52</v>
      </c>
      <c r="C165" s="14">
        <f>+Plan!E163</f>
        <v>0</v>
      </c>
      <c r="D165" s="14">
        <f>+Plan!H163</f>
        <v>0</v>
      </c>
      <c r="E165" s="14">
        <f>+Plan!K163</f>
        <v>0</v>
      </c>
    </row>
    <row r="166" spans="1:5" ht="15.75" x14ac:dyDescent="0.25">
      <c r="A166" s="99"/>
      <c r="B166" s="34"/>
      <c r="C166" s="14"/>
      <c r="D166" s="14"/>
      <c r="E166" s="14"/>
    </row>
    <row r="167" spans="1:5" ht="31.5" x14ac:dyDescent="0.25">
      <c r="A167" s="99"/>
      <c r="B167" s="65" t="s">
        <v>51</v>
      </c>
      <c r="C167" s="14">
        <f>+Plan!E165</f>
        <v>0</v>
      </c>
      <c r="D167" s="14">
        <f>+Plan!H165</f>
        <v>0</v>
      </c>
      <c r="E167" s="14">
        <f>+Plan!K165</f>
        <v>0</v>
      </c>
    </row>
    <row r="168" spans="1:5" ht="15.75" x14ac:dyDescent="0.25">
      <c r="A168" s="99"/>
      <c r="B168" s="38"/>
      <c r="C168" s="14"/>
      <c r="D168" s="14"/>
      <c r="E168" s="14"/>
    </row>
    <row r="169" spans="1:5" ht="31.5" x14ac:dyDescent="0.25">
      <c r="A169" s="99"/>
      <c r="B169" s="36" t="s">
        <v>56</v>
      </c>
      <c r="C169" s="14">
        <f>+Plan!E167</f>
        <v>0</v>
      </c>
      <c r="D169" s="14">
        <f>+Plan!H167</f>
        <v>0</v>
      </c>
      <c r="E169" s="14">
        <f>+Plan!K167</f>
        <v>0</v>
      </c>
    </row>
    <row r="170" spans="1:5" ht="15.75" x14ac:dyDescent="0.25">
      <c r="A170" s="99"/>
      <c r="B170" s="36"/>
      <c r="C170" s="14"/>
      <c r="D170" s="14"/>
      <c r="E170" s="14"/>
    </row>
    <row r="171" spans="1:5" ht="31.5" x14ac:dyDescent="0.25">
      <c r="A171" s="99"/>
      <c r="B171" s="36" t="s">
        <v>57</v>
      </c>
      <c r="C171" s="14">
        <f>+Plan!E169</f>
        <v>0</v>
      </c>
      <c r="D171" s="14">
        <f>+Plan!H169</f>
        <v>0</v>
      </c>
      <c r="E171" s="14">
        <f>+Plan!K169</f>
        <v>0</v>
      </c>
    </row>
    <row r="172" spans="1:5" ht="15.75" x14ac:dyDescent="0.25">
      <c r="A172" s="99"/>
      <c r="B172" s="36"/>
      <c r="C172" s="14"/>
      <c r="D172" s="14"/>
      <c r="E172" s="14"/>
    </row>
    <row r="173" spans="1:5" ht="31.5" x14ac:dyDescent="0.25">
      <c r="A173" s="99"/>
      <c r="B173" s="51" t="s">
        <v>142</v>
      </c>
      <c r="C173" s="14">
        <f>+Plan!E171</f>
        <v>0</v>
      </c>
      <c r="D173" s="14">
        <f>+Plan!H171</f>
        <v>0</v>
      </c>
      <c r="E173" s="14">
        <f>+Plan!K171</f>
        <v>0</v>
      </c>
    </row>
    <row r="174" spans="1:5" ht="15.75" x14ac:dyDescent="0.25">
      <c r="A174" s="99"/>
      <c r="B174" s="36"/>
      <c r="C174" s="14"/>
      <c r="D174" s="14"/>
      <c r="E174" s="14"/>
    </row>
    <row r="175" spans="1:5" ht="31.5" x14ac:dyDescent="0.25">
      <c r="A175" s="99"/>
      <c r="B175" s="36" t="s">
        <v>151</v>
      </c>
      <c r="C175" s="14">
        <f>+Plan!E173</f>
        <v>0</v>
      </c>
      <c r="D175" s="14">
        <f>+Plan!H173</f>
        <v>0</v>
      </c>
      <c r="E175" s="14">
        <f>+Plan!K173</f>
        <v>0</v>
      </c>
    </row>
    <row r="176" spans="1:5" ht="15.75" x14ac:dyDescent="0.25">
      <c r="A176" s="99"/>
      <c r="B176" s="36"/>
      <c r="C176" s="14"/>
      <c r="D176" s="14"/>
      <c r="E176" s="14"/>
    </row>
    <row r="177" spans="1:5" ht="31.5" x14ac:dyDescent="0.25">
      <c r="A177" s="99"/>
      <c r="B177" s="36" t="s">
        <v>181</v>
      </c>
      <c r="C177" s="14" t="e">
        <f>+Plan!#REF!</f>
        <v>#REF!</v>
      </c>
      <c r="D177" s="14" t="e">
        <f>+Plan!#REF!</f>
        <v>#REF!</v>
      </c>
      <c r="E177" s="14" t="e">
        <f>+Plan!#REF!</f>
        <v>#REF!</v>
      </c>
    </row>
    <row r="178" spans="1:5" ht="15.75" x14ac:dyDescent="0.25">
      <c r="A178" s="99"/>
      <c r="B178" s="36"/>
      <c r="C178" s="14"/>
      <c r="D178" s="14"/>
      <c r="E178" s="14"/>
    </row>
    <row r="179" spans="1:5" ht="15.75" x14ac:dyDescent="0.25">
      <c r="A179" s="99"/>
      <c r="B179" s="36" t="s">
        <v>58</v>
      </c>
      <c r="C179" s="14">
        <f>+Plan!E175</f>
        <v>0</v>
      </c>
      <c r="D179" s="14">
        <f>+Plan!H175</f>
        <v>0</v>
      </c>
      <c r="E179" s="14">
        <f>+Plan!K175</f>
        <v>0</v>
      </c>
    </row>
    <row r="180" spans="1:5" ht="15.75" x14ac:dyDescent="0.25">
      <c r="A180" s="99"/>
      <c r="B180" s="36"/>
      <c r="C180" s="14"/>
      <c r="D180" s="14"/>
      <c r="E180" s="14"/>
    </row>
    <row r="181" spans="1:5" ht="15.75" x14ac:dyDescent="0.25">
      <c r="A181" s="99"/>
      <c r="B181" s="36" t="s">
        <v>59</v>
      </c>
      <c r="C181" s="14">
        <f>+Plan!E177</f>
        <v>0</v>
      </c>
      <c r="D181" s="14">
        <f>+Plan!H177</f>
        <v>0</v>
      </c>
      <c r="E181" s="14">
        <f>+Plan!K177</f>
        <v>0</v>
      </c>
    </row>
    <row r="182" spans="1:5" ht="15.75" x14ac:dyDescent="0.25">
      <c r="A182" s="99"/>
      <c r="B182" s="36"/>
      <c r="C182" s="14"/>
      <c r="D182" s="14"/>
      <c r="E182" s="14"/>
    </row>
    <row r="183" spans="1:5" ht="31.5" x14ac:dyDescent="0.25">
      <c r="A183" s="99"/>
      <c r="B183" s="36" t="s">
        <v>112</v>
      </c>
      <c r="C183" s="14">
        <f>+Plan!E179</f>
        <v>0</v>
      </c>
      <c r="D183" s="14">
        <f>+Plan!H179</f>
        <v>0</v>
      </c>
      <c r="E183" s="14">
        <f>+Plan!K179</f>
        <v>0</v>
      </c>
    </row>
    <row r="184" spans="1:5" ht="16.5" thickBot="1" x14ac:dyDescent="0.3">
      <c r="A184" s="100"/>
      <c r="B184" s="22"/>
      <c r="C184" s="14"/>
      <c r="D184" s="14"/>
      <c r="E184" s="14"/>
    </row>
    <row r="185" spans="1:5" ht="31.5" x14ac:dyDescent="0.25">
      <c r="A185" s="101" t="s">
        <v>11</v>
      </c>
      <c r="B185" s="17" t="s">
        <v>60</v>
      </c>
      <c r="C185" s="13">
        <f>+Plan!E181</f>
        <v>0</v>
      </c>
      <c r="D185" s="13">
        <f>+Plan!H181</f>
        <v>0</v>
      </c>
      <c r="E185" s="13">
        <f>+Plan!K181</f>
        <v>0</v>
      </c>
    </row>
    <row r="186" spans="1:5" ht="15.75" x14ac:dyDescent="0.25">
      <c r="A186" s="102"/>
      <c r="B186" s="40"/>
      <c r="C186" s="14"/>
      <c r="D186" s="14"/>
      <c r="E186" s="14"/>
    </row>
    <row r="187" spans="1:5" ht="47.25" x14ac:dyDescent="0.25">
      <c r="A187" s="102"/>
      <c r="B187" s="17" t="s">
        <v>153</v>
      </c>
      <c r="C187" s="14">
        <f>+Plan!E183</f>
        <v>0</v>
      </c>
      <c r="D187" s="14">
        <f>+Plan!H183</f>
        <v>0</v>
      </c>
      <c r="E187" s="14">
        <f>+Plan!K183</f>
        <v>0</v>
      </c>
    </row>
    <row r="188" spans="1:5" ht="15.75" x14ac:dyDescent="0.25">
      <c r="A188" s="102"/>
      <c r="B188" s="17"/>
      <c r="C188" s="14"/>
      <c r="D188" s="14"/>
      <c r="E188" s="14"/>
    </row>
    <row r="189" spans="1:5" ht="47.25" x14ac:dyDescent="0.25">
      <c r="A189" s="102"/>
      <c r="B189" s="52" t="s">
        <v>182</v>
      </c>
      <c r="C189" s="14">
        <f>+Plan!E185</f>
        <v>0</v>
      </c>
      <c r="D189" s="14">
        <f>+Plan!H185</f>
        <v>0</v>
      </c>
      <c r="E189" s="14">
        <f>+Plan!K185</f>
        <v>0</v>
      </c>
    </row>
    <row r="190" spans="1:5" ht="15.75" x14ac:dyDescent="0.25">
      <c r="A190" s="102"/>
      <c r="B190" s="17"/>
      <c r="C190" s="14"/>
      <c r="D190" s="14"/>
      <c r="E190" s="14"/>
    </row>
    <row r="191" spans="1:5" ht="47.25" x14ac:dyDescent="0.25">
      <c r="A191" s="102"/>
      <c r="B191" s="17" t="s">
        <v>61</v>
      </c>
      <c r="C191" s="14">
        <f>+Plan!E187</f>
        <v>0</v>
      </c>
      <c r="D191" s="14">
        <f>+Plan!H187</f>
        <v>0</v>
      </c>
      <c r="E191" s="14">
        <f>+Plan!K187</f>
        <v>0</v>
      </c>
    </row>
    <row r="192" spans="1:5" ht="16.5" thickBot="1" x14ac:dyDescent="0.3">
      <c r="A192" s="102"/>
      <c r="B192" s="18"/>
      <c r="C192" s="14"/>
      <c r="D192" s="14"/>
      <c r="E192" s="14"/>
    </row>
    <row r="193" spans="1:5" ht="47.25" x14ac:dyDescent="0.25">
      <c r="A193" s="124" t="s">
        <v>12</v>
      </c>
      <c r="B193" s="52" t="s">
        <v>168</v>
      </c>
      <c r="C193" s="13">
        <f>+Plan!E189</f>
        <v>0</v>
      </c>
      <c r="D193" s="13">
        <f>+Plan!H189</f>
        <v>0</v>
      </c>
      <c r="E193" s="13">
        <f>+Plan!K189</f>
        <v>0</v>
      </c>
    </row>
    <row r="194" spans="1:5" ht="16.5" thickBot="1" x14ac:dyDescent="0.3">
      <c r="A194" s="125"/>
      <c r="B194" s="17"/>
      <c r="C194" s="14"/>
      <c r="D194" s="14"/>
      <c r="E194" s="14"/>
    </row>
    <row r="195" spans="1:5" ht="31.5" x14ac:dyDescent="0.25">
      <c r="A195" s="125"/>
      <c r="B195" s="17" t="s">
        <v>113</v>
      </c>
      <c r="C195" s="13">
        <f>+Plan!E191</f>
        <v>0</v>
      </c>
      <c r="D195" s="13">
        <f>+Plan!H191</f>
        <v>0</v>
      </c>
      <c r="E195" s="13">
        <f>+Plan!K191</f>
        <v>0</v>
      </c>
    </row>
    <row r="196" spans="1:5" ht="16.5" thickBot="1" x14ac:dyDescent="0.3">
      <c r="A196" s="125"/>
      <c r="B196" s="17"/>
      <c r="C196" s="14"/>
      <c r="D196" s="14"/>
      <c r="E196" s="14"/>
    </row>
    <row r="197" spans="1:5" ht="31.5" x14ac:dyDescent="0.25">
      <c r="A197" s="125"/>
      <c r="B197" s="17" t="s">
        <v>114</v>
      </c>
      <c r="C197" s="13">
        <f>+Plan!E193</f>
        <v>0</v>
      </c>
      <c r="D197" s="13">
        <f>+Plan!H193</f>
        <v>0</v>
      </c>
      <c r="E197" s="13">
        <f>+Plan!K193</f>
        <v>0</v>
      </c>
    </row>
    <row r="198" spans="1:5" ht="16.5" thickBot="1" x14ac:dyDescent="0.3">
      <c r="A198" s="125"/>
      <c r="B198" s="17"/>
      <c r="C198" s="14"/>
      <c r="D198" s="14"/>
      <c r="E198" s="14"/>
    </row>
    <row r="199" spans="1:5" ht="31.5" x14ac:dyDescent="0.25">
      <c r="A199" s="125"/>
      <c r="B199" s="52" t="s">
        <v>154</v>
      </c>
      <c r="C199" s="13">
        <f>+Plan!E195</f>
        <v>0</v>
      </c>
      <c r="D199" s="13">
        <f>+Plan!H195</f>
        <v>0</v>
      </c>
      <c r="E199" s="13">
        <f>+Plan!K195</f>
        <v>0</v>
      </c>
    </row>
    <row r="200" spans="1:5" ht="16.5" thickBot="1" x14ac:dyDescent="0.3">
      <c r="A200" s="125"/>
      <c r="B200" s="17"/>
      <c r="C200" s="14"/>
      <c r="D200" s="14"/>
      <c r="E200" s="14"/>
    </row>
    <row r="201" spans="1:5" ht="31.5" x14ac:dyDescent="0.25">
      <c r="A201" s="125"/>
      <c r="B201" s="52" t="s">
        <v>143</v>
      </c>
      <c r="C201" s="13">
        <f>+Plan!E197</f>
        <v>0</v>
      </c>
      <c r="D201" s="13">
        <f>+Plan!H197</f>
        <v>0</v>
      </c>
      <c r="E201" s="13">
        <f>+Plan!K197</f>
        <v>0</v>
      </c>
    </row>
    <row r="202" spans="1:5" ht="16.5" thickBot="1" x14ac:dyDescent="0.3">
      <c r="A202" s="125"/>
      <c r="B202" s="17"/>
      <c r="C202" s="14"/>
      <c r="D202" s="14"/>
      <c r="E202" s="14"/>
    </row>
    <row r="203" spans="1:5" ht="15.75" x14ac:dyDescent="0.25">
      <c r="A203" s="125"/>
      <c r="B203" s="30" t="s">
        <v>62</v>
      </c>
      <c r="C203" s="13">
        <f>+Plan!E199</f>
        <v>0</v>
      </c>
      <c r="D203" s="13">
        <f>+Plan!H199</f>
        <v>0</v>
      </c>
      <c r="E203" s="13">
        <f>+Plan!K199</f>
        <v>0</v>
      </c>
    </row>
    <row r="204" spans="1:5" ht="16.5" thickBot="1" x14ac:dyDescent="0.3">
      <c r="A204" s="126"/>
      <c r="B204" s="22"/>
      <c r="C204" s="14"/>
      <c r="D204" s="14"/>
      <c r="E204" s="14"/>
    </row>
    <row r="205" spans="1:5" ht="31.5" x14ac:dyDescent="0.25">
      <c r="A205" s="127" t="s">
        <v>13</v>
      </c>
      <c r="B205" s="36" t="s">
        <v>63</v>
      </c>
      <c r="C205" s="13">
        <f>+Plan!E201</f>
        <v>0</v>
      </c>
      <c r="D205" s="13">
        <f>+Plan!H201</f>
        <v>0</v>
      </c>
      <c r="E205" s="13">
        <f>+Plan!K201</f>
        <v>0</v>
      </c>
    </row>
    <row r="206" spans="1:5" ht="15.75" x14ac:dyDescent="0.25">
      <c r="A206" s="128"/>
      <c r="B206" s="32" t="s">
        <v>28</v>
      </c>
      <c r="C206" s="14"/>
      <c r="D206" s="14"/>
      <c r="E206" s="14"/>
    </row>
    <row r="207" spans="1:5" ht="15.75" x14ac:dyDescent="0.25">
      <c r="A207" s="128"/>
      <c r="B207" s="32" t="s">
        <v>25</v>
      </c>
      <c r="C207" s="14"/>
      <c r="D207" s="14"/>
      <c r="E207" s="14"/>
    </row>
    <row r="208" spans="1:5" ht="15.75" x14ac:dyDescent="0.25">
      <c r="A208" s="128"/>
      <c r="B208" s="32" t="s">
        <v>26</v>
      </c>
      <c r="C208" s="14"/>
      <c r="D208" s="14"/>
      <c r="E208" s="14"/>
    </row>
    <row r="209" spans="1:5" ht="15.75" x14ac:dyDescent="0.25">
      <c r="A209" s="128"/>
      <c r="B209" s="32" t="s">
        <v>27</v>
      </c>
      <c r="C209" s="14"/>
      <c r="D209" s="14"/>
      <c r="E209" s="14"/>
    </row>
    <row r="210" spans="1:5" ht="15.75" x14ac:dyDescent="0.25">
      <c r="A210" s="128"/>
      <c r="B210" s="32"/>
      <c r="C210" s="14"/>
      <c r="D210" s="14"/>
      <c r="E210" s="14"/>
    </row>
    <row r="211" spans="1:5" ht="31.5" x14ac:dyDescent="0.25">
      <c r="A211" s="128"/>
      <c r="B211" s="36" t="s">
        <v>115</v>
      </c>
      <c r="C211" s="14">
        <f>+Plan!E207</f>
        <v>0</v>
      </c>
      <c r="D211" s="14">
        <f>+Plan!H207</f>
        <v>0</v>
      </c>
      <c r="E211" s="14">
        <f>+Plan!K207</f>
        <v>0</v>
      </c>
    </row>
    <row r="212" spans="1:5" ht="15.75" x14ac:dyDescent="0.25">
      <c r="A212" s="128"/>
      <c r="B212" s="21"/>
      <c r="C212" s="14"/>
      <c r="D212" s="14"/>
      <c r="E212" s="14"/>
    </row>
    <row r="213" spans="1:5" ht="63" x14ac:dyDescent="0.25">
      <c r="A213" s="128"/>
      <c r="B213" s="36" t="s">
        <v>116</v>
      </c>
      <c r="C213" s="14">
        <f>+Plan!E209</f>
        <v>0</v>
      </c>
      <c r="D213" s="14">
        <f>+Plan!H209</f>
        <v>0</v>
      </c>
      <c r="E213" s="14">
        <f>+Plan!K209</f>
        <v>0</v>
      </c>
    </row>
    <row r="214" spans="1:5" ht="15.75" x14ac:dyDescent="0.25">
      <c r="A214" s="128"/>
      <c r="B214" s="23"/>
      <c r="C214" s="14"/>
      <c r="D214" s="14"/>
      <c r="E214" s="14"/>
    </row>
    <row r="215" spans="1:5" ht="47.25" x14ac:dyDescent="0.25">
      <c r="A215" s="128"/>
      <c r="B215" s="48" t="s">
        <v>117</v>
      </c>
      <c r="C215" s="14">
        <f>+Plan!E211</f>
        <v>0</v>
      </c>
      <c r="D215" s="14">
        <f>+Plan!H211</f>
        <v>0</v>
      </c>
      <c r="E215" s="14">
        <f>+Plan!K211</f>
        <v>0</v>
      </c>
    </row>
    <row r="216" spans="1:5" ht="15.75" x14ac:dyDescent="0.25">
      <c r="A216" s="128"/>
      <c r="B216" s="23"/>
      <c r="C216" s="14"/>
      <c r="D216" s="14"/>
      <c r="E216" s="14"/>
    </row>
    <row r="217" spans="1:5" ht="31.5" x14ac:dyDescent="0.25">
      <c r="A217" s="128"/>
      <c r="B217" s="36" t="s">
        <v>64</v>
      </c>
      <c r="C217" s="14">
        <f>+Plan!E213</f>
        <v>0</v>
      </c>
      <c r="D217" s="14">
        <f>+Plan!H213</f>
        <v>0</v>
      </c>
      <c r="E217" s="14">
        <f>+Plan!K213</f>
        <v>0</v>
      </c>
    </row>
    <row r="218" spans="1:5" ht="31.5" x14ac:dyDescent="0.25">
      <c r="A218" s="128"/>
      <c r="B218" s="32" t="s">
        <v>132</v>
      </c>
      <c r="C218" s="14"/>
      <c r="D218" s="14"/>
      <c r="E218" s="14"/>
    </row>
    <row r="219" spans="1:5" ht="31.5" x14ac:dyDescent="0.25">
      <c r="A219" s="128"/>
      <c r="B219" s="32" t="s">
        <v>118</v>
      </c>
      <c r="C219" s="14"/>
      <c r="D219" s="14"/>
      <c r="E219" s="14"/>
    </row>
    <row r="220" spans="1:5" ht="31.5" x14ac:dyDescent="0.25">
      <c r="A220" s="128"/>
      <c r="B220" s="32" t="s">
        <v>119</v>
      </c>
      <c r="C220" s="14"/>
      <c r="D220" s="14"/>
      <c r="E220" s="14"/>
    </row>
    <row r="221" spans="1:5" ht="31.5" x14ac:dyDescent="0.25">
      <c r="A221" s="128"/>
      <c r="B221" s="32" t="s">
        <v>120</v>
      </c>
      <c r="C221" s="14"/>
      <c r="D221" s="14"/>
      <c r="E221" s="14"/>
    </row>
    <row r="222" spans="1:5" ht="47.25" x14ac:dyDescent="0.25">
      <c r="A222" s="128"/>
      <c r="B222" s="32" t="s">
        <v>136</v>
      </c>
      <c r="C222" s="14"/>
      <c r="D222" s="14"/>
      <c r="E222" s="14"/>
    </row>
    <row r="223" spans="1:5" ht="15.75" x14ac:dyDescent="0.25">
      <c r="A223" s="128"/>
      <c r="B223" s="32" t="s">
        <v>133</v>
      </c>
      <c r="C223" s="14"/>
      <c r="D223" s="14"/>
      <c r="E223" s="14"/>
    </row>
    <row r="224" spans="1:5" ht="15.75" x14ac:dyDescent="0.25">
      <c r="A224" s="128"/>
      <c r="B224" s="32" t="s">
        <v>139</v>
      </c>
      <c r="C224" s="14"/>
      <c r="D224" s="14"/>
      <c r="E224" s="14"/>
    </row>
    <row r="225" spans="1:5" ht="31.5" x14ac:dyDescent="0.25">
      <c r="A225" s="128"/>
      <c r="B225" s="32" t="s">
        <v>135</v>
      </c>
      <c r="C225" s="14"/>
      <c r="D225" s="14"/>
      <c r="E225" s="14"/>
    </row>
    <row r="226" spans="1:5" ht="31.5" x14ac:dyDescent="0.25">
      <c r="A226" s="128"/>
      <c r="B226" s="32" t="s">
        <v>134</v>
      </c>
      <c r="C226" s="14"/>
      <c r="D226" s="14"/>
      <c r="E226" s="14"/>
    </row>
    <row r="227" spans="1:5" ht="31.5" x14ac:dyDescent="0.25">
      <c r="A227" s="128"/>
      <c r="B227" s="32" t="s">
        <v>137</v>
      </c>
      <c r="C227" s="14"/>
      <c r="D227" s="14"/>
      <c r="E227" s="14"/>
    </row>
    <row r="228" spans="1:5" ht="31.5" x14ac:dyDescent="0.25">
      <c r="A228" s="128"/>
      <c r="B228" s="32" t="s">
        <v>140</v>
      </c>
      <c r="C228" s="14"/>
      <c r="D228" s="14"/>
      <c r="E228" s="14"/>
    </row>
    <row r="229" spans="1:5" ht="15.75" x14ac:dyDescent="0.25">
      <c r="A229" s="128"/>
      <c r="B229" s="32"/>
      <c r="C229" s="14"/>
      <c r="D229" s="14"/>
      <c r="E229" s="14"/>
    </row>
    <row r="230" spans="1:5" ht="31.5" x14ac:dyDescent="0.25">
      <c r="A230" s="128"/>
      <c r="B230" s="36" t="s">
        <v>65</v>
      </c>
      <c r="C230" s="14">
        <f>+Plan!E226</f>
        <v>0</v>
      </c>
      <c r="D230" s="14">
        <f>+Plan!H226</f>
        <v>0</v>
      </c>
      <c r="E230" s="14">
        <f>+Plan!K226</f>
        <v>0</v>
      </c>
    </row>
    <row r="231" spans="1:5" ht="15.75" x14ac:dyDescent="0.25">
      <c r="A231" s="128"/>
      <c r="B231" s="21"/>
      <c r="C231" s="14"/>
      <c r="D231" s="14"/>
      <c r="E231" s="14"/>
    </row>
    <row r="232" spans="1:5" ht="31.5" x14ac:dyDescent="0.25">
      <c r="A232" s="128"/>
      <c r="B232" s="36" t="s">
        <v>121</v>
      </c>
      <c r="C232" s="14">
        <f>+Plan!E228</f>
        <v>0</v>
      </c>
      <c r="D232" s="14">
        <f>+Plan!H228</f>
        <v>0</v>
      </c>
      <c r="E232" s="14">
        <f>+Plan!K228</f>
        <v>0</v>
      </c>
    </row>
    <row r="233" spans="1:5" ht="15.75" x14ac:dyDescent="0.25">
      <c r="A233" s="128"/>
      <c r="B233" s="21"/>
      <c r="C233" s="14"/>
      <c r="D233" s="14"/>
      <c r="E233" s="14"/>
    </row>
    <row r="234" spans="1:5" ht="31.5" x14ac:dyDescent="0.25">
      <c r="A234" s="128"/>
      <c r="B234" s="36" t="s">
        <v>122</v>
      </c>
      <c r="C234" s="14">
        <f>+Plan!E230</f>
        <v>0</v>
      </c>
      <c r="D234" s="14">
        <f>+Plan!H230</f>
        <v>0</v>
      </c>
      <c r="E234" s="14">
        <f>+Plan!K230</f>
        <v>0</v>
      </c>
    </row>
    <row r="235" spans="1:5" ht="16.5" thickBot="1" x14ac:dyDescent="0.3">
      <c r="A235" s="129"/>
      <c r="B235" s="20"/>
      <c r="C235" s="14"/>
      <c r="D235" s="14"/>
      <c r="E235" s="14"/>
    </row>
    <row r="236" spans="1:5" ht="31.5" x14ac:dyDescent="0.25">
      <c r="A236" s="119" t="s">
        <v>14</v>
      </c>
      <c r="B236" s="36" t="s">
        <v>123</v>
      </c>
      <c r="C236" s="13">
        <f>+Plan!E232</f>
        <v>25</v>
      </c>
      <c r="D236" s="13">
        <f>+Plan!H232</f>
        <v>0</v>
      </c>
      <c r="E236" s="13">
        <f>+Plan!K232</f>
        <v>0</v>
      </c>
    </row>
    <row r="237" spans="1:5" ht="15.75" x14ac:dyDescent="0.25">
      <c r="A237" s="120"/>
      <c r="B237" s="36"/>
      <c r="C237" s="14"/>
      <c r="D237" s="14"/>
      <c r="E237" s="14"/>
    </row>
    <row r="238" spans="1:5" ht="31.5" x14ac:dyDescent="0.25">
      <c r="A238" s="120"/>
      <c r="B238" s="36" t="s">
        <v>124</v>
      </c>
      <c r="C238" s="14">
        <f>+Plan!E234</f>
        <v>0</v>
      </c>
      <c r="D238" s="14">
        <f>+Plan!H234</f>
        <v>0</v>
      </c>
      <c r="E238" s="14">
        <f>+Plan!K234</f>
        <v>0</v>
      </c>
    </row>
    <row r="239" spans="1:5" ht="15.75" x14ac:dyDescent="0.25">
      <c r="A239" s="120"/>
      <c r="B239" s="36"/>
      <c r="C239" s="14"/>
      <c r="D239" s="14"/>
      <c r="E239" s="14"/>
    </row>
    <row r="240" spans="1:5" ht="31.5" x14ac:dyDescent="0.25">
      <c r="A240" s="120"/>
      <c r="B240" s="36" t="s">
        <v>169</v>
      </c>
      <c r="C240" s="14">
        <f>+Plan!E236</f>
        <v>100</v>
      </c>
      <c r="D240" s="14">
        <f>+Plan!H236</f>
        <v>0</v>
      </c>
      <c r="E240" s="14">
        <f>+Plan!K236</f>
        <v>0</v>
      </c>
    </row>
    <row r="241" spans="1:5" ht="15.75" x14ac:dyDescent="0.25">
      <c r="A241" s="120"/>
      <c r="B241" s="36"/>
      <c r="C241" s="14"/>
      <c r="D241" s="14"/>
      <c r="E241" s="14"/>
    </row>
    <row r="242" spans="1:5" ht="15.75" x14ac:dyDescent="0.25">
      <c r="A242" s="120"/>
      <c r="B242" s="36" t="s">
        <v>125</v>
      </c>
      <c r="C242" s="14">
        <f>+Plan!E238</f>
        <v>25</v>
      </c>
      <c r="D242" s="14">
        <f>+Plan!H238</f>
        <v>0</v>
      </c>
      <c r="E242" s="14">
        <f>+Plan!K238</f>
        <v>0</v>
      </c>
    </row>
    <row r="243" spans="1:5" ht="15.75" x14ac:dyDescent="0.25">
      <c r="A243" s="120"/>
      <c r="B243" s="36"/>
      <c r="C243" s="14"/>
      <c r="D243" s="14"/>
      <c r="E243" s="14"/>
    </row>
    <row r="244" spans="1:5" ht="31.5" x14ac:dyDescent="0.25">
      <c r="A244" s="120"/>
      <c r="B244" s="36" t="s">
        <v>126</v>
      </c>
      <c r="C244" s="14">
        <f>+Plan!E240</f>
        <v>100</v>
      </c>
      <c r="D244" s="14">
        <f>+Plan!H240</f>
        <v>0</v>
      </c>
      <c r="E244" s="14">
        <f>+Plan!K240</f>
        <v>0</v>
      </c>
    </row>
    <row r="245" spans="1:5" ht="15.75" x14ac:dyDescent="0.25">
      <c r="A245" s="120"/>
      <c r="B245" s="36"/>
      <c r="C245" s="14"/>
      <c r="D245" s="14"/>
      <c r="E245" s="14"/>
    </row>
    <row r="246" spans="1:5" ht="31.5" x14ac:dyDescent="0.25">
      <c r="A246" s="120"/>
      <c r="B246" s="36" t="s">
        <v>127</v>
      </c>
      <c r="C246" s="14">
        <f>+Plan!E242</f>
        <v>0</v>
      </c>
      <c r="D246" s="14">
        <f>+Plan!H242</f>
        <v>0</v>
      </c>
      <c r="E246" s="14">
        <f>+Plan!K242</f>
        <v>0</v>
      </c>
    </row>
    <row r="247" spans="1:5" ht="15.75" x14ac:dyDescent="0.25">
      <c r="A247" s="120"/>
      <c r="B247" s="36"/>
      <c r="C247" s="14"/>
      <c r="D247" s="14"/>
      <c r="E247" s="14"/>
    </row>
    <row r="248" spans="1:5" ht="47.25" x14ac:dyDescent="0.25">
      <c r="A248" s="120"/>
      <c r="B248" s="36" t="s">
        <v>128</v>
      </c>
      <c r="C248" s="14">
        <f>+Plan!E244</f>
        <v>0</v>
      </c>
      <c r="D248" s="14">
        <f>+Plan!H244</f>
        <v>0</v>
      </c>
      <c r="E248" s="14">
        <f>+Plan!K244</f>
        <v>0</v>
      </c>
    </row>
    <row r="249" spans="1:5" ht="15.75" x14ac:dyDescent="0.25">
      <c r="A249" s="120"/>
      <c r="B249" s="36"/>
      <c r="C249" s="14"/>
      <c r="D249" s="14"/>
      <c r="E249" s="14"/>
    </row>
    <row r="250" spans="1:5" ht="31.5" x14ac:dyDescent="0.25">
      <c r="A250" s="120"/>
      <c r="B250" s="36" t="s">
        <v>183</v>
      </c>
      <c r="C250" s="14">
        <f>+Plan!E246</f>
        <v>0</v>
      </c>
      <c r="D250" s="14">
        <f>+Plan!H246</f>
        <v>0</v>
      </c>
      <c r="E250" s="14">
        <f>+Plan!K246</f>
        <v>0</v>
      </c>
    </row>
    <row r="251" spans="1:5" ht="15.75" x14ac:dyDescent="0.25">
      <c r="A251" s="120"/>
      <c r="B251" s="36"/>
      <c r="C251" s="14"/>
      <c r="D251" s="14"/>
      <c r="E251" s="14"/>
    </row>
    <row r="252" spans="1:5" ht="31.5" x14ac:dyDescent="0.25">
      <c r="A252" s="120"/>
      <c r="B252" s="36" t="s">
        <v>129</v>
      </c>
      <c r="C252" s="14">
        <f>+Plan!E248</f>
        <v>10</v>
      </c>
      <c r="D252" s="14">
        <f>+Plan!H248</f>
        <v>0</v>
      </c>
      <c r="E252" s="14">
        <f>+Plan!K248</f>
        <v>0</v>
      </c>
    </row>
    <row r="253" spans="1:5" ht="16.5" thickBot="1" x14ac:dyDescent="0.3">
      <c r="A253" s="120"/>
      <c r="B253" s="39"/>
      <c r="C253" s="14"/>
      <c r="D253" s="14"/>
      <c r="E253" s="14"/>
    </row>
    <row r="254" spans="1:5" ht="31.5" x14ac:dyDescent="0.25">
      <c r="A254" s="121" t="s">
        <v>15</v>
      </c>
      <c r="B254" s="36" t="s">
        <v>130</v>
      </c>
      <c r="C254" s="13">
        <f>+Plan!E250</f>
        <v>0</v>
      </c>
      <c r="D254" s="13">
        <f>+Plan!H250</f>
        <v>0</v>
      </c>
      <c r="E254" s="13">
        <f>+Plan!K250</f>
        <v>0</v>
      </c>
    </row>
    <row r="255" spans="1:5" ht="15.75" x14ac:dyDescent="0.25">
      <c r="A255" s="122"/>
      <c r="B255" s="23"/>
      <c r="C255" s="14"/>
      <c r="D255" s="14"/>
      <c r="E255" s="14"/>
    </row>
    <row r="256" spans="1:5" ht="31.5" x14ac:dyDescent="0.25">
      <c r="A256" s="122"/>
      <c r="B256" s="36" t="s">
        <v>66</v>
      </c>
      <c r="C256" s="14">
        <f>+Plan!E252</f>
        <v>0</v>
      </c>
      <c r="D256" s="14">
        <f>+Plan!H252</f>
        <v>0</v>
      </c>
      <c r="E256" s="14">
        <f>+Plan!K252</f>
        <v>0</v>
      </c>
    </row>
    <row r="257" spans="1:5" ht="15.75" x14ac:dyDescent="0.25">
      <c r="A257" s="122"/>
      <c r="B257" s="23"/>
      <c r="C257" s="14"/>
      <c r="D257" s="14"/>
      <c r="E257" s="14"/>
    </row>
    <row r="258" spans="1:5" ht="31.5" x14ac:dyDescent="0.25">
      <c r="A258" s="122"/>
      <c r="B258" s="36" t="s">
        <v>131</v>
      </c>
      <c r="C258" s="14">
        <f>+Plan!E254</f>
        <v>0</v>
      </c>
      <c r="D258" s="14">
        <f>+Plan!H254</f>
        <v>0</v>
      </c>
      <c r="E258" s="14">
        <f>+Plan!K254</f>
        <v>0</v>
      </c>
    </row>
    <row r="259" spans="1:5" ht="15.75" x14ac:dyDescent="0.25">
      <c r="A259" s="122"/>
      <c r="B259" s="23"/>
      <c r="C259" s="14"/>
      <c r="D259" s="14"/>
      <c r="E259" s="14"/>
    </row>
    <row r="260" spans="1:5" ht="47.25" x14ac:dyDescent="0.25">
      <c r="A260" s="122"/>
      <c r="B260" s="36" t="s">
        <v>170</v>
      </c>
      <c r="C260" s="14">
        <f>+Plan!E256</f>
        <v>0</v>
      </c>
      <c r="D260" s="14">
        <f>+Plan!H256</f>
        <v>0</v>
      </c>
      <c r="E260" s="14">
        <f>+Plan!K256</f>
        <v>0</v>
      </c>
    </row>
    <row r="261" spans="1:5" ht="16.5" thickBot="1" x14ac:dyDescent="0.3">
      <c r="A261" s="123"/>
      <c r="B261" s="22"/>
      <c r="C261" s="14"/>
      <c r="D261" s="14"/>
      <c r="E261" s="14"/>
    </row>
    <row r="262" spans="1:5" ht="31.5" x14ac:dyDescent="0.25">
      <c r="A262" s="113" t="s">
        <v>16</v>
      </c>
      <c r="B262" s="55" t="s">
        <v>173</v>
      </c>
      <c r="C262" s="13">
        <f>+Plan!E258</f>
        <v>0</v>
      </c>
      <c r="D262" s="13">
        <f>+Plan!H258</f>
        <v>0</v>
      </c>
      <c r="E262" s="13">
        <f>+Plan!K258</f>
        <v>0</v>
      </c>
    </row>
    <row r="263" spans="1:5" ht="15.75" x14ac:dyDescent="0.25">
      <c r="A263" s="114"/>
      <c r="B263" s="30"/>
      <c r="C263" s="14"/>
      <c r="D263" s="14"/>
      <c r="E263" s="14"/>
    </row>
    <row r="264" spans="1:5" ht="15.75" x14ac:dyDescent="0.25">
      <c r="A264" s="114"/>
      <c r="B264" s="30" t="s">
        <v>67</v>
      </c>
      <c r="C264" s="14">
        <f>+Plan!E260</f>
        <v>0</v>
      </c>
      <c r="D264" s="14">
        <f>+Plan!H260</f>
        <v>0</v>
      </c>
      <c r="E264" s="14">
        <f>+Plan!K260</f>
        <v>0</v>
      </c>
    </row>
    <row r="265" spans="1:5" ht="15.75" x14ac:dyDescent="0.25">
      <c r="A265" s="114"/>
      <c r="B265" s="30"/>
      <c r="C265" s="14"/>
      <c r="D265" s="14"/>
      <c r="E265" s="14"/>
    </row>
    <row r="266" spans="1:5" ht="15.75" x14ac:dyDescent="0.25">
      <c r="A266" s="114"/>
      <c r="B266" s="30" t="s">
        <v>68</v>
      </c>
      <c r="C266" s="14">
        <f>+Plan!E262</f>
        <v>0</v>
      </c>
      <c r="D266" s="14">
        <f>+Plan!H262</f>
        <v>0</v>
      </c>
      <c r="E266" s="14">
        <f>+Plan!K262</f>
        <v>0</v>
      </c>
    </row>
    <row r="267" spans="1:5" ht="15.75" x14ac:dyDescent="0.25">
      <c r="A267" s="114"/>
      <c r="B267" s="30" t="s">
        <v>69</v>
      </c>
      <c r="C267" s="14"/>
      <c r="D267" s="14"/>
      <c r="E267" s="14"/>
    </row>
    <row r="268" spans="1:5" ht="15.75" x14ac:dyDescent="0.25">
      <c r="A268" s="114"/>
      <c r="B268" s="30" t="s">
        <v>70</v>
      </c>
      <c r="C268" s="14"/>
      <c r="D268" s="14"/>
      <c r="E268" s="14"/>
    </row>
    <row r="269" spans="1:5" ht="15.75" x14ac:dyDescent="0.25">
      <c r="A269" s="114"/>
      <c r="B269" s="30" t="s">
        <v>71</v>
      </c>
      <c r="C269" s="14"/>
      <c r="D269" s="14"/>
      <c r="E269" s="14"/>
    </row>
    <row r="270" spans="1:5" ht="15.75" x14ac:dyDescent="0.25">
      <c r="A270" s="114"/>
      <c r="B270" s="30"/>
      <c r="C270" s="14"/>
      <c r="D270" s="14"/>
      <c r="E270" s="14"/>
    </row>
    <row r="271" spans="1:5" ht="31.5" x14ac:dyDescent="0.25">
      <c r="A271" s="114"/>
      <c r="B271" s="30" t="s">
        <v>72</v>
      </c>
      <c r="C271" s="14">
        <f>+Plan!E267</f>
        <v>0</v>
      </c>
      <c r="D271" s="14">
        <f>+Plan!H267</f>
        <v>0</v>
      </c>
      <c r="E271" s="14">
        <f>+Plan!K267</f>
        <v>0</v>
      </c>
    </row>
    <row r="272" spans="1:5" ht="15.75" x14ac:dyDescent="0.25">
      <c r="A272" s="114"/>
      <c r="B272" s="30" t="s">
        <v>73</v>
      </c>
      <c r="C272" s="14"/>
      <c r="D272" s="14"/>
      <c r="E272" s="14"/>
    </row>
    <row r="273" spans="1:5" ht="15.75" x14ac:dyDescent="0.25">
      <c r="A273" s="114"/>
      <c r="B273" s="17" t="s">
        <v>74</v>
      </c>
      <c r="C273" s="14"/>
      <c r="D273" s="14"/>
      <c r="E273" s="14"/>
    </row>
    <row r="274" spans="1:5" ht="31.5" x14ac:dyDescent="0.25">
      <c r="A274" s="114"/>
      <c r="B274" s="17" t="s">
        <v>75</v>
      </c>
      <c r="C274" s="14"/>
      <c r="D274" s="14"/>
      <c r="E274" s="14"/>
    </row>
    <row r="275" spans="1:5" ht="15.75" x14ac:dyDescent="0.25">
      <c r="A275" s="114"/>
      <c r="B275" s="17" t="s">
        <v>76</v>
      </c>
      <c r="C275" s="14"/>
      <c r="D275" s="14"/>
      <c r="E275" s="14"/>
    </row>
    <row r="276" spans="1:5" ht="31.5" x14ac:dyDescent="0.25">
      <c r="A276" s="114"/>
      <c r="B276" s="17" t="s">
        <v>77</v>
      </c>
      <c r="C276" s="14"/>
      <c r="D276" s="14"/>
      <c r="E276" s="14"/>
    </row>
    <row r="277" spans="1:5" ht="15.75" x14ac:dyDescent="0.25">
      <c r="A277" s="114"/>
      <c r="B277" s="17"/>
      <c r="C277" s="14"/>
      <c r="D277" s="14"/>
      <c r="E277" s="14"/>
    </row>
    <row r="278" spans="1:5" ht="31.5" x14ac:dyDescent="0.25">
      <c r="A278" s="114"/>
      <c r="B278" s="17" t="s">
        <v>78</v>
      </c>
      <c r="C278" s="14">
        <f>+Plan!E274</f>
        <v>0</v>
      </c>
      <c r="D278" s="14">
        <f>+Plan!H274</f>
        <v>0</v>
      </c>
      <c r="E278" s="14">
        <f>+Plan!K274</f>
        <v>0</v>
      </c>
    </row>
    <row r="279" spans="1:5" ht="15.75" x14ac:dyDescent="0.25">
      <c r="A279" s="114"/>
      <c r="B279" s="17"/>
      <c r="C279" s="14"/>
      <c r="D279" s="14"/>
      <c r="E279" s="14"/>
    </row>
    <row r="280" spans="1:5" ht="31.5" x14ac:dyDescent="0.25">
      <c r="A280" s="114"/>
      <c r="B280" s="17" t="s">
        <v>79</v>
      </c>
      <c r="C280" s="14">
        <f>+Plan!E276</f>
        <v>0</v>
      </c>
      <c r="D280" s="14">
        <f>+Plan!H276</f>
        <v>0</v>
      </c>
      <c r="E280" s="14">
        <f>+Plan!K276</f>
        <v>0</v>
      </c>
    </row>
    <row r="281" spans="1:5" ht="15.75" x14ac:dyDescent="0.25">
      <c r="A281" s="114"/>
      <c r="B281" s="17"/>
      <c r="C281" s="14"/>
      <c r="D281" s="14"/>
      <c r="E281" s="14"/>
    </row>
    <row r="282" spans="1:5" ht="31.5" x14ac:dyDescent="0.25">
      <c r="A282" s="114"/>
      <c r="B282" s="52" t="s">
        <v>171</v>
      </c>
      <c r="C282" s="14">
        <f>+Plan!E278</f>
        <v>0</v>
      </c>
      <c r="D282" s="14">
        <f>+Plan!H278</f>
        <v>0</v>
      </c>
      <c r="E282" s="14">
        <f>+Plan!K278</f>
        <v>0</v>
      </c>
    </row>
    <row r="283" spans="1:5" ht="16.5" thickBot="1" x14ac:dyDescent="0.3">
      <c r="A283" s="115"/>
      <c r="B283" s="35"/>
      <c r="C283" s="14"/>
      <c r="D283" s="14"/>
      <c r="E283" s="14"/>
    </row>
    <row r="284" spans="1:5" ht="31.5" x14ac:dyDescent="0.25">
      <c r="A284" s="116" t="s">
        <v>17</v>
      </c>
      <c r="B284" s="30" t="s">
        <v>81</v>
      </c>
      <c r="C284" s="13">
        <f>+Plan!E280</f>
        <v>0</v>
      </c>
      <c r="D284" s="13">
        <f>+Plan!H280</f>
        <v>0</v>
      </c>
      <c r="E284" s="13">
        <f>+Plan!K280</f>
        <v>0</v>
      </c>
    </row>
    <row r="285" spans="1:5" ht="15.75" x14ac:dyDescent="0.25">
      <c r="A285" s="117"/>
      <c r="B285" s="30"/>
      <c r="C285" s="14"/>
      <c r="D285" s="14"/>
      <c r="E285" s="14"/>
    </row>
    <row r="286" spans="1:5" ht="31.5" x14ac:dyDescent="0.25">
      <c r="A286" s="117"/>
      <c r="B286" s="30" t="s">
        <v>80</v>
      </c>
      <c r="C286" s="14">
        <f>+Plan!E282</f>
        <v>0</v>
      </c>
      <c r="D286" s="14">
        <f>+Plan!H282</f>
        <v>0</v>
      </c>
      <c r="E286" s="14">
        <f>+Plan!K282</f>
        <v>0</v>
      </c>
    </row>
    <row r="287" spans="1:5" ht="15.75" x14ac:dyDescent="0.25">
      <c r="A287" s="117"/>
      <c r="B287" s="17"/>
      <c r="C287" s="14"/>
      <c r="D287" s="14"/>
      <c r="E287" s="14"/>
    </row>
    <row r="288" spans="1:5" ht="47.25" x14ac:dyDescent="0.25">
      <c r="A288" s="117"/>
      <c r="B288" s="52" t="s">
        <v>157</v>
      </c>
      <c r="C288" s="14">
        <f>+Plan!E284</f>
        <v>0</v>
      </c>
      <c r="D288" s="14">
        <f>+Plan!H284</f>
        <v>0</v>
      </c>
      <c r="E288" s="14">
        <f>+Plan!K284</f>
        <v>0</v>
      </c>
    </row>
    <row r="289" spans="1:5" ht="16.5" thickBot="1" x14ac:dyDescent="0.3">
      <c r="A289" s="118"/>
      <c r="B289" s="22"/>
      <c r="C289" s="15"/>
      <c r="D289" s="15"/>
      <c r="E289" s="15"/>
    </row>
  </sheetData>
  <mergeCells count="14">
    <mergeCell ref="A205:A235"/>
    <mergeCell ref="A236:A253"/>
    <mergeCell ref="A254:A261"/>
    <mergeCell ref="A262:A283"/>
    <mergeCell ref="A284:A289"/>
    <mergeCell ref="A122:A147"/>
    <mergeCell ref="A148:A184"/>
    <mergeCell ref="A185:A192"/>
    <mergeCell ref="A193:A204"/>
    <mergeCell ref="A4:A35"/>
    <mergeCell ref="A36:A65"/>
    <mergeCell ref="A66:A83"/>
    <mergeCell ref="A84:A103"/>
    <mergeCell ref="A104:A121"/>
  </mergeCells>
  <conditionalFormatting sqref="C4:E147 C149:E289">
    <cfRule type="colorScale" priority="30">
      <colorScale>
        <cfvo type="num" val="0"/>
        <cfvo type="num" val="50"/>
        <cfvo type="num" val="100"/>
        <color rgb="FFF8696B"/>
        <color rgb="FFFFEB84"/>
        <color rgb="FF63BE7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B5AC2-330C-4FB2-A42F-C9275A35018E}">
  <dimension ref="A1:C23"/>
  <sheetViews>
    <sheetView tabSelected="1" topLeftCell="A4" workbookViewId="0">
      <selection activeCell="A3" sqref="A3"/>
    </sheetView>
  </sheetViews>
  <sheetFormatPr defaultRowHeight="15" x14ac:dyDescent="0.25"/>
  <cols>
    <col min="1" max="1" width="9.28515625" customWidth="1"/>
    <col min="2" max="2" width="73.140625" customWidth="1"/>
    <col min="3" max="3" width="59.140625" customWidth="1"/>
  </cols>
  <sheetData>
    <row r="1" spans="1:3" ht="61.5" customHeight="1" thickBot="1" x14ac:dyDescent="0.3">
      <c r="B1" s="89" t="s">
        <v>303</v>
      </c>
    </row>
    <row r="2" spans="1:3" ht="15.75" thickBot="1" x14ac:dyDescent="0.3">
      <c r="A2" s="75"/>
      <c r="B2" s="76" t="s">
        <v>267</v>
      </c>
      <c r="C2" s="76" t="s">
        <v>268</v>
      </c>
    </row>
    <row r="3" spans="1:3" ht="43.5" thickBot="1" x14ac:dyDescent="0.3">
      <c r="A3" s="84">
        <v>1</v>
      </c>
      <c r="B3" s="77" t="s">
        <v>269</v>
      </c>
      <c r="C3" s="77" t="s">
        <v>270</v>
      </c>
    </row>
    <row r="4" spans="1:3" ht="29.25" thickBot="1" x14ac:dyDescent="0.3">
      <c r="A4" s="84">
        <v>2</v>
      </c>
      <c r="B4" s="77" t="s">
        <v>271</v>
      </c>
      <c r="C4" s="77" t="s">
        <v>272</v>
      </c>
    </row>
    <row r="5" spans="1:3" x14ac:dyDescent="0.25">
      <c r="A5" s="134">
        <v>3</v>
      </c>
      <c r="B5" s="136" t="s">
        <v>273</v>
      </c>
      <c r="C5" s="136" t="s">
        <v>272</v>
      </c>
    </row>
    <row r="6" spans="1:3" ht="15.75" thickBot="1" x14ac:dyDescent="0.3">
      <c r="A6" s="135"/>
      <c r="B6" s="137"/>
      <c r="C6" s="137"/>
    </row>
    <row r="7" spans="1:3" ht="23.25" customHeight="1" x14ac:dyDescent="0.25">
      <c r="A7" s="138">
        <v>4</v>
      </c>
      <c r="B7" s="140" t="s">
        <v>274</v>
      </c>
      <c r="C7" s="78" t="s">
        <v>272</v>
      </c>
    </row>
    <row r="8" spans="1:3" ht="29.25" customHeight="1" thickBot="1" x14ac:dyDescent="0.3">
      <c r="A8" s="139"/>
      <c r="B8" s="141"/>
      <c r="C8" s="79" t="s">
        <v>275</v>
      </c>
    </row>
    <row r="9" spans="1:3" ht="29.25" thickBot="1" x14ac:dyDescent="0.3">
      <c r="A9" s="85">
        <v>5</v>
      </c>
      <c r="B9" s="79" t="s">
        <v>276</v>
      </c>
      <c r="C9" s="79" t="s">
        <v>277</v>
      </c>
    </row>
    <row r="10" spans="1:3" ht="29.25" thickBot="1" x14ac:dyDescent="0.3">
      <c r="A10" s="85">
        <v>6</v>
      </c>
      <c r="B10" s="79" t="s">
        <v>278</v>
      </c>
      <c r="C10" s="79" t="s">
        <v>279</v>
      </c>
    </row>
    <row r="11" spans="1:3" ht="15.75" thickBot="1" x14ac:dyDescent="0.3">
      <c r="A11" s="85">
        <v>7</v>
      </c>
      <c r="B11" s="79" t="s">
        <v>280</v>
      </c>
      <c r="C11" s="79" t="s">
        <v>281</v>
      </c>
    </row>
    <row r="12" spans="1:3" ht="29.25" thickBot="1" x14ac:dyDescent="0.3">
      <c r="A12" s="86">
        <v>8</v>
      </c>
      <c r="B12" s="80" t="s">
        <v>282</v>
      </c>
      <c r="C12" s="80" t="s">
        <v>283</v>
      </c>
    </row>
    <row r="13" spans="1:3" x14ac:dyDescent="0.25">
      <c r="A13" s="130">
        <v>9</v>
      </c>
      <c r="B13" s="132" t="s">
        <v>284</v>
      </c>
      <c r="C13" s="81" t="s">
        <v>285</v>
      </c>
    </row>
    <row r="14" spans="1:3" ht="15.75" thickBot="1" x14ac:dyDescent="0.3">
      <c r="A14" s="131"/>
      <c r="B14" s="133"/>
      <c r="C14" s="80" t="s">
        <v>286</v>
      </c>
    </row>
    <row r="15" spans="1:3" ht="29.25" thickBot="1" x14ac:dyDescent="0.3">
      <c r="A15" s="87">
        <v>10</v>
      </c>
      <c r="B15" s="82" t="s">
        <v>287</v>
      </c>
      <c r="C15" s="82" t="s">
        <v>288</v>
      </c>
    </row>
    <row r="16" spans="1:3" ht="29.25" thickBot="1" x14ac:dyDescent="0.3">
      <c r="A16" s="87">
        <v>11</v>
      </c>
      <c r="B16" s="82" t="s">
        <v>289</v>
      </c>
      <c r="C16" s="82" t="s">
        <v>290</v>
      </c>
    </row>
    <row r="17" spans="1:3" ht="15.75" thickBot="1" x14ac:dyDescent="0.3">
      <c r="A17" s="87">
        <v>12</v>
      </c>
      <c r="B17" s="82" t="s">
        <v>291</v>
      </c>
      <c r="C17" s="82" t="s">
        <v>292</v>
      </c>
    </row>
    <row r="18" spans="1:3" ht="29.25" thickBot="1" x14ac:dyDescent="0.3">
      <c r="A18" s="87">
        <v>13</v>
      </c>
      <c r="B18" s="82" t="s">
        <v>293</v>
      </c>
      <c r="C18" s="82" t="s">
        <v>272</v>
      </c>
    </row>
    <row r="19" spans="1:3" ht="15.75" thickBot="1" x14ac:dyDescent="0.3">
      <c r="A19" s="87">
        <v>14</v>
      </c>
      <c r="B19" s="82" t="s">
        <v>294</v>
      </c>
      <c r="C19" s="82" t="s">
        <v>295</v>
      </c>
    </row>
    <row r="20" spans="1:3" ht="15.75" thickBot="1" x14ac:dyDescent="0.3">
      <c r="A20" s="88">
        <v>15</v>
      </c>
      <c r="B20" s="83" t="s">
        <v>296</v>
      </c>
      <c r="C20" s="83" t="s">
        <v>297</v>
      </c>
    </row>
    <row r="21" spans="1:3" ht="15.75" thickBot="1" x14ac:dyDescent="0.3">
      <c r="A21" s="88">
        <v>16</v>
      </c>
      <c r="B21" s="83" t="s">
        <v>298</v>
      </c>
      <c r="C21" s="83" t="s">
        <v>299</v>
      </c>
    </row>
    <row r="22" spans="1:3" ht="15.75" thickBot="1" x14ac:dyDescent="0.3">
      <c r="A22" s="88">
        <v>17</v>
      </c>
      <c r="B22" s="83" t="s">
        <v>300</v>
      </c>
      <c r="C22" s="83" t="s">
        <v>301</v>
      </c>
    </row>
    <row r="23" spans="1:3" ht="29.25" thickBot="1" x14ac:dyDescent="0.3">
      <c r="A23" s="88">
        <v>18</v>
      </c>
      <c r="B23" s="83" t="s">
        <v>302</v>
      </c>
      <c r="C23" s="83" t="s">
        <v>272</v>
      </c>
    </row>
  </sheetData>
  <mergeCells count="7">
    <mergeCell ref="A13:A14"/>
    <mergeCell ref="B13:B14"/>
    <mergeCell ref="A5:A6"/>
    <mergeCell ref="B5:B6"/>
    <mergeCell ref="C5:C6"/>
    <mergeCell ref="A7:A8"/>
    <mergeCell ref="B7:B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Plan</vt:lpstr>
      <vt:lpstr>Dashboard</vt:lpstr>
      <vt:lpstr>KPIs</vt:lpstr>
      <vt:lpstr>Plan!_Hlk76643583</vt:lpstr>
      <vt:lpstr>Plan!_Hlk76643674</vt:lpstr>
      <vt:lpstr>Plan!Print_Titles</vt:lpstr>
    </vt:vector>
  </TitlesOfParts>
  <Company>University of Worcester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Cox</dc:creator>
  <cp:lastModifiedBy>Sophie Williams</cp:lastModifiedBy>
  <cp:lastPrinted>2021-07-22T13:40:24Z</cp:lastPrinted>
  <dcterms:created xsi:type="dcterms:W3CDTF">2021-07-22T12:55:03Z</dcterms:created>
  <dcterms:modified xsi:type="dcterms:W3CDTF">2021-10-18T09:02:21Z</dcterms:modified>
</cp:coreProperties>
</file>